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dzmermunjilul/Downloads/"/>
    </mc:Choice>
  </mc:AlternateContent>
  <xr:revisionPtr revIDLastSave="0" documentId="8_{7114F664-8AC2-3448-BFF7-5AD10D0D528D}" xr6:coauthVersionLast="47" xr6:coauthVersionMax="47" xr10:uidLastSave="{00000000-0000-0000-0000-000000000000}"/>
  <bookViews>
    <workbookView xWindow="0" yWindow="460" windowWidth="25600" windowHeight="15540" activeTab="2" xr2:uid="{EE532FAE-B75F-4CC1-8A65-FDA41DCF8EC2}"/>
  </bookViews>
  <sheets>
    <sheet name="File Directory" sheetId="3" r:id="rId1"/>
    <sheet name="General Instructions_Manual" sheetId="18" r:id="rId2"/>
    <sheet name="Summary Matrix MLESF" sheetId="1" r:id="rId3"/>
    <sheet name="Kindergarten" sheetId="4" r:id="rId4"/>
    <sheet name="Grade 1" sheetId="5" r:id="rId5"/>
    <sheet name="Grade 2" sheetId="6" r:id="rId6"/>
    <sheet name="Grade 3" sheetId="7" r:id="rId7"/>
    <sheet name="Grade 4" sheetId="8" r:id="rId8"/>
    <sheet name="Grade 5" sheetId="9" r:id="rId9"/>
    <sheet name="Grade 6" sheetId="10" r:id="rId10"/>
    <sheet name="Grade 7" sheetId="11" r:id="rId11"/>
    <sheet name="Grade 8" sheetId="12" r:id="rId12"/>
    <sheet name="Grade 9" sheetId="13" r:id="rId13"/>
    <sheet name="Grade 10" sheetId="14" r:id="rId14"/>
    <sheet name="Grade 11" sheetId="15" r:id="rId15"/>
    <sheet name="Grade 12" sheetId="16" r:id="rId16"/>
    <sheet name="Non-Graded" sheetId="17" r:id="rId1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4" l="1"/>
  <c r="E103" i="4"/>
  <c r="F103" i="4"/>
  <c r="G103" i="4"/>
  <c r="H103" i="4"/>
  <c r="I103" i="4"/>
  <c r="J103" i="4"/>
  <c r="K103" i="4"/>
  <c r="L103" i="4"/>
  <c r="M103" i="4"/>
  <c r="N103" i="4"/>
  <c r="O103" i="4"/>
  <c r="C103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D47" i="1"/>
  <c r="C47" i="1"/>
  <c r="D217" i="1"/>
  <c r="E217" i="1"/>
  <c r="F217" i="1"/>
  <c r="G217" i="1"/>
  <c r="H217" i="1"/>
  <c r="I217" i="1"/>
  <c r="D218" i="1"/>
  <c r="E218" i="1"/>
  <c r="F218" i="1"/>
  <c r="G218" i="1"/>
  <c r="G231" i="1" s="1"/>
  <c r="H218" i="1"/>
  <c r="I218" i="1"/>
  <c r="D219" i="1"/>
  <c r="E219" i="1"/>
  <c r="F219" i="1"/>
  <c r="G219" i="1"/>
  <c r="H219" i="1"/>
  <c r="I219" i="1"/>
  <c r="D220" i="1"/>
  <c r="E220" i="1"/>
  <c r="F220" i="1"/>
  <c r="G220" i="1"/>
  <c r="H220" i="1"/>
  <c r="I220" i="1"/>
  <c r="D221" i="1"/>
  <c r="E221" i="1"/>
  <c r="F221" i="1"/>
  <c r="G221" i="1"/>
  <c r="H221" i="1"/>
  <c r="I221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24" i="1"/>
  <c r="E224" i="1"/>
  <c r="F224" i="1"/>
  <c r="G224" i="1"/>
  <c r="H224" i="1"/>
  <c r="I224" i="1"/>
  <c r="D225" i="1"/>
  <c r="E225" i="1"/>
  <c r="E231" i="1" s="1"/>
  <c r="F225" i="1"/>
  <c r="G225" i="1"/>
  <c r="H225" i="1"/>
  <c r="I225" i="1"/>
  <c r="D226" i="1"/>
  <c r="E226" i="1"/>
  <c r="F226" i="1"/>
  <c r="G226" i="1"/>
  <c r="H226" i="1"/>
  <c r="I226" i="1"/>
  <c r="D227" i="1"/>
  <c r="E227" i="1"/>
  <c r="F227" i="1"/>
  <c r="G227" i="1"/>
  <c r="H227" i="1"/>
  <c r="I227" i="1"/>
  <c r="D228" i="1"/>
  <c r="E228" i="1"/>
  <c r="F228" i="1"/>
  <c r="G228" i="1"/>
  <c r="H228" i="1"/>
  <c r="I228" i="1"/>
  <c r="D229" i="1"/>
  <c r="E229" i="1"/>
  <c r="F229" i="1"/>
  <c r="G229" i="1"/>
  <c r="H229" i="1"/>
  <c r="I229" i="1"/>
  <c r="D230" i="1"/>
  <c r="E230" i="1"/>
  <c r="F230" i="1"/>
  <c r="G230" i="1"/>
  <c r="H230" i="1"/>
  <c r="I230" i="1"/>
  <c r="D231" i="1"/>
  <c r="F231" i="1"/>
  <c r="H231" i="1"/>
  <c r="I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31" i="1" s="1"/>
  <c r="D198" i="1"/>
  <c r="D212" i="1" s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212" i="1" s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93" i="1" s="1"/>
  <c r="D160" i="1"/>
  <c r="E160" i="1"/>
  <c r="F160" i="1"/>
  <c r="F174" i="1" s="1"/>
  <c r="G160" i="1"/>
  <c r="G174" i="1" s="1"/>
  <c r="H160" i="1"/>
  <c r="I160" i="1"/>
  <c r="J160" i="1"/>
  <c r="J174" i="1" s="1"/>
  <c r="K160" i="1"/>
  <c r="K174" i="1" s="1"/>
  <c r="L160" i="1"/>
  <c r="M160" i="1"/>
  <c r="N160" i="1"/>
  <c r="N174" i="1" s="1"/>
  <c r="D161" i="1"/>
  <c r="E161" i="1"/>
  <c r="F161" i="1"/>
  <c r="G161" i="1"/>
  <c r="H161" i="1"/>
  <c r="I161" i="1"/>
  <c r="J161" i="1"/>
  <c r="K161" i="1"/>
  <c r="L161" i="1"/>
  <c r="M161" i="1"/>
  <c r="N161" i="1"/>
  <c r="D162" i="1"/>
  <c r="E162" i="1"/>
  <c r="F162" i="1"/>
  <c r="G162" i="1"/>
  <c r="H162" i="1"/>
  <c r="I162" i="1"/>
  <c r="J162" i="1"/>
  <c r="K162" i="1"/>
  <c r="L162" i="1"/>
  <c r="M162" i="1"/>
  <c r="N162" i="1"/>
  <c r="D163" i="1"/>
  <c r="E163" i="1"/>
  <c r="F163" i="1"/>
  <c r="G163" i="1"/>
  <c r="H163" i="1"/>
  <c r="I163" i="1"/>
  <c r="J163" i="1"/>
  <c r="K163" i="1"/>
  <c r="L163" i="1"/>
  <c r="M163" i="1"/>
  <c r="N163" i="1"/>
  <c r="D164" i="1"/>
  <c r="E164" i="1"/>
  <c r="F164" i="1"/>
  <c r="G164" i="1"/>
  <c r="H164" i="1"/>
  <c r="I164" i="1"/>
  <c r="J164" i="1"/>
  <c r="K164" i="1"/>
  <c r="L164" i="1"/>
  <c r="M164" i="1"/>
  <c r="N164" i="1"/>
  <c r="D165" i="1"/>
  <c r="E165" i="1"/>
  <c r="F165" i="1"/>
  <c r="G165" i="1"/>
  <c r="H165" i="1"/>
  <c r="I165" i="1"/>
  <c r="J165" i="1"/>
  <c r="K165" i="1"/>
  <c r="L165" i="1"/>
  <c r="M165" i="1"/>
  <c r="N165" i="1"/>
  <c r="D166" i="1"/>
  <c r="E166" i="1"/>
  <c r="F166" i="1"/>
  <c r="G166" i="1"/>
  <c r="H166" i="1"/>
  <c r="I166" i="1"/>
  <c r="J166" i="1"/>
  <c r="K166" i="1"/>
  <c r="L166" i="1"/>
  <c r="M166" i="1"/>
  <c r="N166" i="1"/>
  <c r="D167" i="1"/>
  <c r="E167" i="1"/>
  <c r="F167" i="1"/>
  <c r="G167" i="1"/>
  <c r="H167" i="1"/>
  <c r="I167" i="1"/>
  <c r="J167" i="1"/>
  <c r="K167" i="1"/>
  <c r="L167" i="1"/>
  <c r="M167" i="1"/>
  <c r="N167" i="1"/>
  <c r="D168" i="1"/>
  <c r="E168" i="1"/>
  <c r="F168" i="1"/>
  <c r="G168" i="1"/>
  <c r="H168" i="1"/>
  <c r="I168" i="1"/>
  <c r="J168" i="1"/>
  <c r="K168" i="1"/>
  <c r="L168" i="1"/>
  <c r="M168" i="1"/>
  <c r="N168" i="1"/>
  <c r="D169" i="1"/>
  <c r="E169" i="1"/>
  <c r="F169" i="1"/>
  <c r="G169" i="1"/>
  <c r="H169" i="1"/>
  <c r="I169" i="1"/>
  <c r="J169" i="1"/>
  <c r="K169" i="1"/>
  <c r="L169" i="1"/>
  <c r="M169" i="1"/>
  <c r="N169" i="1"/>
  <c r="D170" i="1"/>
  <c r="E170" i="1"/>
  <c r="F170" i="1"/>
  <c r="G170" i="1"/>
  <c r="H170" i="1"/>
  <c r="I170" i="1"/>
  <c r="J170" i="1"/>
  <c r="K170" i="1"/>
  <c r="L170" i="1"/>
  <c r="M170" i="1"/>
  <c r="N170" i="1"/>
  <c r="D171" i="1"/>
  <c r="E171" i="1"/>
  <c r="F171" i="1"/>
  <c r="G171" i="1"/>
  <c r="H171" i="1"/>
  <c r="I171" i="1"/>
  <c r="J171" i="1"/>
  <c r="K171" i="1"/>
  <c r="L171" i="1"/>
  <c r="M171" i="1"/>
  <c r="N171" i="1"/>
  <c r="D172" i="1"/>
  <c r="E172" i="1"/>
  <c r="F172" i="1"/>
  <c r="G172" i="1"/>
  <c r="H172" i="1"/>
  <c r="I172" i="1"/>
  <c r="J172" i="1"/>
  <c r="K172" i="1"/>
  <c r="L172" i="1"/>
  <c r="M172" i="1"/>
  <c r="N172" i="1"/>
  <c r="D173" i="1"/>
  <c r="D174" i="1" s="1"/>
  <c r="E173" i="1"/>
  <c r="F173" i="1"/>
  <c r="G173" i="1"/>
  <c r="H173" i="1"/>
  <c r="H174" i="1" s="1"/>
  <c r="I173" i="1"/>
  <c r="J173" i="1"/>
  <c r="K173" i="1"/>
  <c r="L173" i="1"/>
  <c r="L174" i="1" s="1"/>
  <c r="M173" i="1"/>
  <c r="N173" i="1"/>
  <c r="E174" i="1"/>
  <c r="I174" i="1"/>
  <c r="M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74" i="1" s="1"/>
  <c r="D141" i="1"/>
  <c r="E141" i="1"/>
  <c r="E155" i="1" s="1"/>
  <c r="F141" i="1"/>
  <c r="G141" i="1"/>
  <c r="H141" i="1"/>
  <c r="I141" i="1"/>
  <c r="I155" i="1" s="1"/>
  <c r="J141" i="1"/>
  <c r="K141" i="1"/>
  <c r="L141" i="1"/>
  <c r="D142" i="1"/>
  <c r="D155" i="1" s="1"/>
  <c r="E142" i="1"/>
  <c r="F142" i="1"/>
  <c r="G142" i="1"/>
  <c r="H142" i="1"/>
  <c r="H155" i="1" s="1"/>
  <c r="I142" i="1"/>
  <c r="J142" i="1"/>
  <c r="K142" i="1"/>
  <c r="L142" i="1"/>
  <c r="L155" i="1" s="1"/>
  <c r="D143" i="1"/>
  <c r="E143" i="1"/>
  <c r="F143" i="1"/>
  <c r="G143" i="1"/>
  <c r="H143" i="1"/>
  <c r="I143" i="1"/>
  <c r="J143" i="1"/>
  <c r="K143" i="1"/>
  <c r="L143" i="1"/>
  <c r="D144" i="1"/>
  <c r="E144" i="1"/>
  <c r="F144" i="1"/>
  <c r="F155" i="1" s="1"/>
  <c r="G144" i="1"/>
  <c r="H144" i="1"/>
  <c r="I144" i="1"/>
  <c r="J144" i="1"/>
  <c r="J155" i="1" s="1"/>
  <c r="K144" i="1"/>
  <c r="L144" i="1"/>
  <c r="D145" i="1"/>
  <c r="E145" i="1"/>
  <c r="F145" i="1"/>
  <c r="G145" i="1"/>
  <c r="H145" i="1"/>
  <c r="I145" i="1"/>
  <c r="J145" i="1"/>
  <c r="K145" i="1"/>
  <c r="L145" i="1"/>
  <c r="D146" i="1"/>
  <c r="E146" i="1"/>
  <c r="F146" i="1"/>
  <c r="G146" i="1"/>
  <c r="H146" i="1"/>
  <c r="I146" i="1"/>
  <c r="J146" i="1"/>
  <c r="K146" i="1"/>
  <c r="L146" i="1"/>
  <c r="D147" i="1"/>
  <c r="E147" i="1"/>
  <c r="F147" i="1"/>
  <c r="G147" i="1"/>
  <c r="H147" i="1"/>
  <c r="I147" i="1"/>
  <c r="J147" i="1"/>
  <c r="K147" i="1"/>
  <c r="L147" i="1"/>
  <c r="D148" i="1"/>
  <c r="E148" i="1"/>
  <c r="F148" i="1"/>
  <c r="G148" i="1"/>
  <c r="H148" i="1"/>
  <c r="I148" i="1"/>
  <c r="J148" i="1"/>
  <c r="K148" i="1"/>
  <c r="L148" i="1"/>
  <c r="D149" i="1"/>
  <c r="E149" i="1"/>
  <c r="F149" i="1"/>
  <c r="G149" i="1"/>
  <c r="H149" i="1"/>
  <c r="I149" i="1"/>
  <c r="J149" i="1"/>
  <c r="K149" i="1"/>
  <c r="L149" i="1"/>
  <c r="D150" i="1"/>
  <c r="E150" i="1"/>
  <c r="F150" i="1"/>
  <c r="G150" i="1"/>
  <c r="H150" i="1"/>
  <c r="I150" i="1"/>
  <c r="J150" i="1"/>
  <c r="K150" i="1"/>
  <c r="L150" i="1"/>
  <c r="D151" i="1"/>
  <c r="E151" i="1"/>
  <c r="F151" i="1"/>
  <c r="G151" i="1"/>
  <c r="H151" i="1"/>
  <c r="I151" i="1"/>
  <c r="J151" i="1"/>
  <c r="K151" i="1"/>
  <c r="L151" i="1"/>
  <c r="D152" i="1"/>
  <c r="E152" i="1"/>
  <c r="F152" i="1"/>
  <c r="G152" i="1"/>
  <c r="H152" i="1"/>
  <c r="I152" i="1"/>
  <c r="J152" i="1"/>
  <c r="K152" i="1"/>
  <c r="L152" i="1"/>
  <c r="D153" i="1"/>
  <c r="E153" i="1"/>
  <c r="F153" i="1"/>
  <c r="G153" i="1"/>
  <c r="H153" i="1"/>
  <c r="I153" i="1"/>
  <c r="J153" i="1"/>
  <c r="K153" i="1"/>
  <c r="L153" i="1"/>
  <c r="D154" i="1"/>
  <c r="E154" i="1"/>
  <c r="F154" i="1"/>
  <c r="G154" i="1"/>
  <c r="H154" i="1"/>
  <c r="I154" i="1"/>
  <c r="J154" i="1"/>
  <c r="K154" i="1"/>
  <c r="L154" i="1"/>
  <c r="G155" i="1"/>
  <c r="K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55" i="1" s="1"/>
  <c r="D122" i="1"/>
  <c r="D123" i="1"/>
  <c r="D124" i="1"/>
  <c r="D125" i="1"/>
  <c r="D136" i="1" s="1"/>
  <c r="D126" i="1"/>
  <c r="D127" i="1"/>
  <c r="D128" i="1"/>
  <c r="D129" i="1"/>
  <c r="D130" i="1"/>
  <c r="D131" i="1"/>
  <c r="D132" i="1"/>
  <c r="D133" i="1"/>
  <c r="D134" i="1"/>
  <c r="D135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36" i="1" s="1"/>
  <c r="D104" i="1"/>
  <c r="E104" i="1"/>
  <c r="F104" i="1"/>
  <c r="G104" i="1"/>
  <c r="H104" i="1"/>
  <c r="I104" i="1"/>
  <c r="J104" i="1"/>
  <c r="K104" i="1"/>
  <c r="L104" i="1"/>
  <c r="M104" i="1"/>
  <c r="N104" i="1"/>
  <c r="O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D84" i="1"/>
  <c r="E84" i="1"/>
  <c r="E98" i="1" s="1"/>
  <c r="F84" i="1"/>
  <c r="G84" i="1"/>
  <c r="H84" i="1"/>
  <c r="I84" i="1"/>
  <c r="I98" i="1" s="1"/>
  <c r="J84" i="1"/>
  <c r="K84" i="1"/>
  <c r="L84" i="1"/>
  <c r="M84" i="1"/>
  <c r="M98" i="1" s="1"/>
  <c r="N84" i="1"/>
  <c r="O84" i="1"/>
  <c r="P84" i="1"/>
  <c r="Q84" i="1"/>
  <c r="Q98" i="1" s="1"/>
  <c r="R84" i="1"/>
  <c r="D85" i="1"/>
  <c r="E85" i="1"/>
  <c r="F85" i="1"/>
  <c r="F98" i="1" s="1"/>
  <c r="G85" i="1"/>
  <c r="H85" i="1"/>
  <c r="I85" i="1"/>
  <c r="J85" i="1"/>
  <c r="J98" i="1" s="1"/>
  <c r="K85" i="1"/>
  <c r="L85" i="1"/>
  <c r="M85" i="1"/>
  <c r="N85" i="1"/>
  <c r="N98" i="1" s="1"/>
  <c r="O85" i="1"/>
  <c r="P85" i="1"/>
  <c r="Q85" i="1"/>
  <c r="R85" i="1"/>
  <c r="R98" i="1" s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D87" i="1"/>
  <c r="D98" i="1" s="1"/>
  <c r="E87" i="1"/>
  <c r="F87" i="1"/>
  <c r="G87" i="1"/>
  <c r="H87" i="1"/>
  <c r="H98" i="1" s="1"/>
  <c r="I87" i="1"/>
  <c r="J87" i="1"/>
  <c r="K87" i="1"/>
  <c r="L87" i="1"/>
  <c r="L98" i="1" s="1"/>
  <c r="M87" i="1"/>
  <c r="N87" i="1"/>
  <c r="O87" i="1"/>
  <c r="P87" i="1"/>
  <c r="P98" i="1" s="1"/>
  <c r="Q87" i="1"/>
  <c r="R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G98" i="1"/>
  <c r="K98" i="1"/>
  <c r="O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98" i="1" s="1"/>
  <c r="D65" i="1"/>
  <c r="E65" i="1"/>
  <c r="F65" i="1"/>
  <c r="G65" i="1"/>
  <c r="H65" i="1"/>
  <c r="I65" i="1"/>
  <c r="D66" i="1"/>
  <c r="E66" i="1"/>
  <c r="F66" i="1"/>
  <c r="G66" i="1"/>
  <c r="H66" i="1"/>
  <c r="I66" i="1"/>
  <c r="D67" i="1"/>
  <c r="E67" i="1"/>
  <c r="F67" i="1"/>
  <c r="G67" i="1"/>
  <c r="H67" i="1"/>
  <c r="I67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G78" i="1"/>
  <c r="H78" i="1"/>
  <c r="I78" i="1"/>
  <c r="D79" i="1"/>
  <c r="E79" i="1"/>
  <c r="F79" i="1"/>
  <c r="G79" i="1"/>
  <c r="H79" i="1"/>
  <c r="I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79" i="1" s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D10" i="1"/>
  <c r="D24" i="1" s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C13" i="1"/>
  <c r="N35" i="18"/>
  <c r="N36" i="18"/>
  <c r="N37" i="18"/>
  <c r="N38" i="18"/>
  <c r="N33" i="18"/>
  <c r="N34" i="18"/>
  <c r="J223" i="10"/>
  <c r="E204" i="10"/>
  <c r="AJ185" i="10"/>
  <c r="O166" i="10"/>
  <c r="M147" i="10"/>
  <c r="E128" i="10"/>
  <c r="P109" i="10"/>
  <c r="S90" i="10"/>
  <c r="J71" i="10"/>
  <c r="E53" i="10"/>
  <c r="J35" i="10"/>
  <c r="E16" i="10"/>
  <c r="C257" i="10"/>
  <c r="C256" i="10"/>
  <c r="C255" i="10"/>
  <c r="C254" i="10"/>
  <c r="C252" i="10"/>
  <c r="C251" i="10"/>
  <c r="C250" i="10"/>
  <c r="C249" i="10"/>
  <c r="C247" i="10"/>
  <c r="C246" i="10"/>
  <c r="C245" i="10"/>
  <c r="C244" i="10"/>
  <c r="C242" i="10"/>
  <c r="C241" i="10"/>
  <c r="C240" i="10"/>
  <c r="C239" i="10"/>
  <c r="C237" i="10"/>
  <c r="C236" i="10"/>
  <c r="C235" i="10"/>
  <c r="B234" i="10"/>
  <c r="I231" i="10"/>
  <c r="H231" i="10"/>
  <c r="G231" i="10"/>
  <c r="F231" i="10"/>
  <c r="E231" i="10"/>
  <c r="D231" i="10"/>
  <c r="C231" i="10"/>
  <c r="J230" i="10"/>
  <c r="J229" i="10"/>
  <c r="J228" i="10"/>
  <c r="J227" i="10"/>
  <c r="J226" i="10"/>
  <c r="J225" i="10"/>
  <c r="J224" i="10"/>
  <c r="J222" i="10"/>
  <c r="J221" i="10"/>
  <c r="J220" i="10"/>
  <c r="J219" i="10"/>
  <c r="J218" i="10"/>
  <c r="J217" i="10"/>
  <c r="D212" i="10"/>
  <c r="E212" i="10" s="1"/>
  <c r="C212" i="10"/>
  <c r="E211" i="10"/>
  <c r="E210" i="10"/>
  <c r="E209" i="10"/>
  <c r="E208" i="10"/>
  <c r="E207" i="10"/>
  <c r="E206" i="10"/>
  <c r="E205" i="10"/>
  <c r="E203" i="10"/>
  <c r="E202" i="10"/>
  <c r="E201" i="10"/>
  <c r="E200" i="10"/>
  <c r="E199" i="10"/>
  <c r="E198" i="10"/>
  <c r="AI193" i="10"/>
  <c r="AH193" i="10"/>
  <c r="AG193" i="10"/>
  <c r="AF193" i="10"/>
  <c r="AE193" i="10"/>
  <c r="AD193" i="10"/>
  <c r="AC193" i="10"/>
  <c r="AB193" i="10"/>
  <c r="AA193" i="10"/>
  <c r="Z193" i="10"/>
  <c r="Y193" i="10"/>
  <c r="X193" i="10"/>
  <c r="W193" i="10"/>
  <c r="V193" i="10"/>
  <c r="U193" i="10"/>
  <c r="T193" i="10"/>
  <c r="S193" i="10"/>
  <c r="R193" i="10"/>
  <c r="Q193" i="10"/>
  <c r="P193" i="10"/>
  <c r="O193" i="10"/>
  <c r="N193" i="10"/>
  <c r="M193" i="10"/>
  <c r="L193" i="10"/>
  <c r="K193" i="10"/>
  <c r="J193" i="10"/>
  <c r="I193" i="10"/>
  <c r="H193" i="10"/>
  <c r="G193" i="10"/>
  <c r="F193" i="10"/>
  <c r="E193" i="10"/>
  <c r="D193" i="10"/>
  <c r="C193" i="10"/>
  <c r="AJ192" i="10"/>
  <c r="AJ191" i="10"/>
  <c r="AJ190" i="10"/>
  <c r="AJ189" i="10"/>
  <c r="AJ188" i="10"/>
  <c r="AJ187" i="10"/>
  <c r="AJ186" i="10"/>
  <c r="AJ184" i="10"/>
  <c r="AJ183" i="10"/>
  <c r="AJ182" i="10"/>
  <c r="AJ181" i="10"/>
  <c r="AJ180" i="10"/>
  <c r="AJ179" i="10"/>
  <c r="M174" i="10"/>
  <c r="L174" i="10"/>
  <c r="K174" i="10"/>
  <c r="J174" i="10"/>
  <c r="I174" i="10"/>
  <c r="H174" i="10"/>
  <c r="G174" i="10"/>
  <c r="F174" i="10"/>
  <c r="E174" i="10"/>
  <c r="D174" i="10"/>
  <c r="C174" i="10"/>
  <c r="N173" i="10"/>
  <c r="N172" i="10"/>
  <c r="N171" i="10"/>
  <c r="N170" i="10"/>
  <c r="N169" i="10"/>
  <c r="N168" i="10"/>
  <c r="N167" i="10"/>
  <c r="O165" i="10"/>
  <c r="N164" i="10"/>
  <c r="N163" i="10"/>
  <c r="N162" i="10"/>
  <c r="N161" i="10"/>
  <c r="O160" i="10"/>
  <c r="L155" i="10"/>
  <c r="K155" i="10"/>
  <c r="J155" i="10"/>
  <c r="I155" i="10"/>
  <c r="H155" i="10"/>
  <c r="G155" i="10"/>
  <c r="F155" i="10"/>
  <c r="E155" i="10"/>
  <c r="D155" i="10"/>
  <c r="C155" i="10"/>
  <c r="M154" i="10"/>
  <c r="M153" i="10"/>
  <c r="M152" i="10"/>
  <c r="M151" i="10"/>
  <c r="M150" i="10"/>
  <c r="M149" i="10"/>
  <c r="M148" i="10"/>
  <c r="M146" i="10"/>
  <c r="M145" i="10"/>
  <c r="M144" i="10"/>
  <c r="M143" i="10"/>
  <c r="M142" i="10"/>
  <c r="M141" i="10"/>
  <c r="D136" i="10"/>
  <c r="C136" i="10"/>
  <c r="E135" i="10"/>
  <c r="E134" i="10"/>
  <c r="E133" i="10"/>
  <c r="E132" i="10"/>
  <c r="E131" i="10"/>
  <c r="E130" i="10"/>
  <c r="E129" i="10"/>
  <c r="E127" i="10"/>
  <c r="E126" i="10"/>
  <c r="E125" i="10"/>
  <c r="E124" i="10"/>
  <c r="E123" i="10"/>
  <c r="E122" i="10"/>
  <c r="M117" i="10"/>
  <c r="L117" i="10"/>
  <c r="K117" i="10"/>
  <c r="J117" i="10"/>
  <c r="I117" i="10"/>
  <c r="H117" i="10"/>
  <c r="G117" i="10"/>
  <c r="F117" i="10"/>
  <c r="E117" i="10"/>
  <c r="D117" i="10"/>
  <c r="C117" i="10"/>
  <c r="N116" i="10"/>
  <c r="N115" i="10"/>
  <c r="N114" i="10"/>
  <c r="N113" i="10"/>
  <c r="N112" i="10"/>
  <c r="N111" i="10"/>
  <c r="N110" i="10"/>
  <c r="P108" i="10"/>
  <c r="N107" i="10"/>
  <c r="N106" i="10"/>
  <c r="N105" i="10"/>
  <c r="N104" i="10"/>
  <c r="P103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S97" i="10"/>
  <c r="S96" i="10"/>
  <c r="S95" i="10"/>
  <c r="S94" i="10"/>
  <c r="S93" i="10"/>
  <c r="S92" i="10"/>
  <c r="S91" i="10"/>
  <c r="S89" i="10"/>
  <c r="S88" i="10"/>
  <c r="S87" i="10"/>
  <c r="S86" i="10"/>
  <c r="S85" i="10"/>
  <c r="S84" i="10"/>
  <c r="I79" i="10"/>
  <c r="H79" i="10"/>
  <c r="G79" i="10"/>
  <c r="F79" i="10"/>
  <c r="E79" i="10"/>
  <c r="D79" i="10"/>
  <c r="C79" i="10"/>
  <c r="J78" i="10"/>
  <c r="J77" i="10"/>
  <c r="J76" i="10"/>
  <c r="J75" i="10"/>
  <c r="J74" i="10"/>
  <c r="J73" i="10"/>
  <c r="J72" i="10"/>
  <c r="J70" i="10"/>
  <c r="J69" i="10"/>
  <c r="J68" i="10"/>
  <c r="J67" i="10"/>
  <c r="J66" i="10"/>
  <c r="J65" i="10"/>
  <c r="D61" i="10"/>
  <c r="E61" i="10" s="1"/>
  <c r="C61" i="10"/>
  <c r="E60" i="10"/>
  <c r="E59" i="10"/>
  <c r="E58" i="10"/>
  <c r="E57" i="10"/>
  <c r="E56" i="10"/>
  <c r="E55" i="10"/>
  <c r="E54" i="10"/>
  <c r="E52" i="10"/>
  <c r="E51" i="10"/>
  <c r="E50" i="10"/>
  <c r="E49" i="10"/>
  <c r="E48" i="10"/>
  <c r="I43" i="10"/>
  <c r="H43" i="10"/>
  <c r="G43" i="10"/>
  <c r="F43" i="10"/>
  <c r="E43" i="10"/>
  <c r="D43" i="10"/>
  <c r="C43" i="10"/>
  <c r="J42" i="10"/>
  <c r="J41" i="10"/>
  <c r="J40" i="10"/>
  <c r="J39" i="10"/>
  <c r="J38" i="10"/>
  <c r="J37" i="10"/>
  <c r="J36" i="10"/>
  <c r="J34" i="10"/>
  <c r="J33" i="10"/>
  <c r="J32" i="10"/>
  <c r="J31" i="10"/>
  <c r="J30" i="10"/>
  <c r="J29" i="10"/>
  <c r="D24" i="10"/>
  <c r="C24" i="10"/>
  <c r="E23" i="10"/>
  <c r="E22" i="10"/>
  <c r="E21" i="10"/>
  <c r="E20" i="10"/>
  <c r="E19" i="10"/>
  <c r="E18" i="10"/>
  <c r="E17" i="10"/>
  <c r="E15" i="10"/>
  <c r="E14" i="10"/>
  <c r="E13" i="10"/>
  <c r="E12" i="10"/>
  <c r="E11" i="10"/>
  <c r="N10" i="18"/>
  <c r="N11" i="18"/>
  <c r="N13" i="18"/>
  <c r="N14" i="18"/>
  <c r="N15" i="18"/>
  <c r="N16" i="18"/>
  <c r="N18" i="18"/>
  <c r="N19" i="18"/>
  <c r="N20" i="18"/>
  <c r="N21" i="18"/>
  <c r="N23" i="18"/>
  <c r="N24" i="18"/>
  <c r="N25" i="18"/>
  <c r="N26" i="18"/>
  <c r="N28" i="18"/>
  <c r="N29" i="18"/>
  <c r="N30" i="18"/>
  <c r="N31" i="18"/>
  <c r="N9" i="18"/>
  <c r="M8" i="18"/>
  <c r="I230" i="15"/>
  <c r="H230" i="15"/>
  <c r="G230" i="15"/>
  <c r="F230" i="15"/>
  <c r="E230" i="15"/>
  <c r="D230" i="15"/>
  <c r="C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D211" i="15"/>
  <c r="E211" i="15" s="1"/>
  <c r="C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AI192" i="15"/>
  <c r="AH192" i="15"/>
  <c r="AG192" i="15"/>
  <c r="AF192" i="15"/>
  <c r="AE192" i="15"/>
  <c r="AD192" i="15"/>
  <c r="AC192" i="15"/>
  <c r="AB192" i="15"/>
  <c r="AA192" i="15"/>
  <c r="Z192" i="15"/>
  <c r="Y192" i="15"/>
  <c r="X192" i="15"/>
  <c r="W192" i="15"/>
  <c r="V192" i="15"/>
  <c r="U192" i="15"/>
  <c r="T192" i="15"/>
  <c r="S192" i="15"/>
  <c r="R192" i="15"/>
  <c r="Q192" i="15"/>
  <c r="P192" i="15"/>
  <c r="O192" i="15"/>
  <c r="N192" i="15"/>
  <c r="M192" i="15"/>
  <c r="L192" i="15"/>
  <c r="K192" i="15"/>
  <c r="J192" i="15"/>
  <c r="I192" i="15"/>
  <c r="H192" i="15"/>
  <c r="G192" i="15"/>
  <c r="F192" i="15"/>
  <c r="E192" i="15"/>
  <c r="D192" i="15"/>
  <c r="AJ192" i="15" s="1"/>
  <c r="C192" i="15"/>
  <c r="AJ191" i="15"/>
  <c r="AJ190" i="15"/>
  <c r="AJ189" i="15"/>
  <c r="AJ188" i="15"/>
  <c r="AJ187" i="15"/>
  <c r="AJ186" i="15"/>
  <c r="AJ185" i="15"/>
  <c r="AJ184" i="15"/>
  <c r="AJ183" i="15"/>
  <c r="AJ182" i="15"/>
  <c r="AJ181" i="15"/>
  <c r="AJ180" i="15"/>
  <c r="AJ179" i="15"/>
  <c r="AJ178" i="15"/>
  <c r="M173" i="15"/>
  <c r="L173" i="15"/>
  <c r="K173" i="15"/>
  <c r="J173" i="15"/>
  <c r="I173" i="15"/>
  <c r="H173" i="15"/>
  <c r="G173" i="15"/>
  <c r="F173" i="15"/>
  <c r="E173" i="15"/>
  <c r="D173" i="15"/>
  <c r="C173" i="15"/>
  <c r="N172" i="15"/>
  <c r="N171" i="15"/>
  <c r="N170" i="15"/>
  <c r="N169" i="15"/>
  <c r="N168" i="15"/>
  <c r="N167" i="15"/>
  <c r="N166" i="15"/>
  <c r="N165" i="15"/>
  <c r="N164" i="15"/>
  <c r="N163" i="15"/>
  <c r="N162" i="15"/>
  <c r="N161" i="15"/>
  <c r="N160" i="15"/>
  <c r="O159" i="15"/>
  <c r="L154" i="15"/>
  <c r="K154" i="15"/>
  <c r="J154" i="15"/>
  <c r="I154" i="15"/>
  <c r="H154" i="15"/>
  <c r="G154" i="15"/>
  <c r="F154" i="15"/>
  <c r="E154" i="15"/>
  <c r="D154" i="15"/>
  <c r="C154" i="15"/>
  <c r="M153" i="15"/>
  <c r="M152" i="15"/>
  <c r="M151" i="15"/>
  <c r="M150" i="15"/>
  <c r="M149" i="15"/>
  <c r="M148" i="15"/>
  <c r="M147" i="15"/>
  <c r="M146" i="15"/>
  <c r="M145" i="15"/>
  <c r="M144" i="15"/>
  <c r="M143" i="15"/>
  <c r="M142" i="15"/>
  <c r="M141" i="15"/>
  <c r="M140" i="15"/>
  <c r="D135" i="15"/>
  <c r="E135" i="15" s="1"/>
  <c r="C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M116" i="15"/>
  <c r="L116" i="15"/>
  <c r="K116" i="15"/>
  <c r="J116" i="15"/>
  <c r="I116" i="15"/>
  <c r="H116" i="15"/>
  <c r="G116" i="15"/>
  <c r="F116" i="15"/>
  <c r="N116" i="15" s="1"/>
  <c r="E116" i="15"/>
  <c r="D116" i="15"/>
  <c r="C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P102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S83" i="15"/>
  <c r="I78" i="15"/>
  <c r="J78" i="15" s="1"/>
  <c r="H78" i="15"/>
  <c r="G78" i="15"/>
  <c r="F78" i="15"/>
  <c r="E78" i="15"/>
  <c r="D78" i="15"/>
  <c r="C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D60" i="15"/>
  <c r="E60" i="15" s="1"/>
  <c r="C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I42" i="15"/>
  <c r="H42" i="15"/>
  <c r="G42" i="15"/>
  <c r="F42" i="15"/>
  <c r="J42" i="15" s="1"/>
  <c r="E42" i="15"/>
  <c r="D42" i="15"/>
  <c r="C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D23" i="15"/>
  <c r="C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I231" i="17"/>
  <c r="H231" i="17"/>
  <c r="G231" i="17"/>
  <c r="F231" i="17"/>
  <c r="E231" i="17"/>
  <c r="D231" i="17"/>
  <c r="C231" i="17"/>
  <c r="J231" i="17" s="1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D212" i="17"/>
  <c r="E212" i="17" s="1"/>
  <c r="C212" i="17"/>
  <c r="E211" i="17"/>
  <c r="E210" i="17"/>
  <c r="E209" i="17"/>
  <c r="E208" i="17"/>
  <c r="E207" i="17"/>
  <c r="E206" i="17"/>
  <c r="E205" i="17"/>
  <c r="E204" i="17"/>
  <c r="E203" i="17"/>
  <c r="E202" i="17"/>
  <c r="E201" i="17"/>
  <c r="E200" i="17"/>
  <c r="E199" i="17"/>
  <c r="E198" i="17"/>
  <c r="AI193" i="17"/>
  <c r="AH193" i="17"/>
  <c r="AG193" i="17"/>
  <c r="AF193" i="17"/>
  <c r="AE193" i="17"/>
  <c r="AD193" i="17"/>
  <c r="AC193" i="17"/>
  <c r="AB193" i="17"/>
  <c r="AA193" i="17"/>
  <c r="Z193" i="17"/>
  <c r="Y193" i="17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G193" i="17"/>
  <c r="F193" i="17"/>
  <c r="E193" i="17"/>
  <c r="D193" i="17"/>
  <c r="C193" i="17"/>
  <c r="AJ193" i="17" s="1"/>
  <c r="AJ192" i="17"/>
  <c r="AJ191" i="17"/>
  <c r="AJ190" i="17"/>
  <c r="AJ189" i="17"/>
  <c r="AJ188" i="17"/>
  <c r="AJ187" i="17"/>
  <c r="AJ186" i="17"/>
  <c r="AJ185" i="17"/>
  <c r="AJ184" i="17"/>
  <c r="AJ183" i="17"/>
  <c r="AJ182" i="17"/>
  <c r="AJ181" i="17"/>
  <c r="AJ180" i="17"/>
  <c r="AJ179" i="17"/>
  <c r="M174" i="17"/>
  <c r="L174" i="17"/>
  <c r="K174" i="17"/>
  <c r="J174" i="17"/>
  <c r="I174" i="17"/>
  <c r="H174" i="17"/>
  <c r="G174" i="17"/>
  <c r="F174" i="17"/>
  <c r="E174" i="17"/>
  <c r="D174" i="17"/>
  <c r="N174" i="17" s="1"/>
  <c r="C174" i="17"/>
  <c r="O173" i="17"/>
  <c r="N172" i="17"/>
  <c r="N171" i="17"/>
  <c r="N170" i="17"/>
  <c r="N169" i="17"/>
  <c r="N168" i="17"/>
  <c r="N167" i="17"/>
  <c r="N166" i="17"/>
  <c r="N165" i="17"/>
  <c r="N164" i="17"/>
  <c r="N163" i="17"/>
  <c r="N162" i="17"/>
  <c r="N161" i="17"/>
  <c r="O160" i="17"/>
  <c r="L155" i="17"/>
  <c r="K155" i="17"/>
  <c r="J155" i="17"/>
  <c r="I155" i="17"/>
  <c r="H155" i="17"/>
  <c r="G155" i="17"/>
  <c r="F155" i="17"/>
  <c r="E155" i="17"/>
  <c r="D155" i="17"/>
  <c r="C155" i="17"/>
  <c r="M154" i="17"/>
  <c r="M153" i="17"/>
  <c r="M152" i="17"/>
  <c r="M151" i="17"/>
  <c r="M150" i="17"/>
  <c r="M149" i="17"/>
  <c r="M148" i="17"/>
  <c r="M147" i="17"/>
  <c r="M146" i="17"/>
  <c r="M145" i="17"/>
  <c r="M144" i="17"/>
  <c r="M143" i="17"/>
  <c r="M142" i="17"/>
  <c r="M141" i="17"/>
  <c r="D136" i="17"/>
  <c r="E136" i="17" s="1"/>
  <c r="C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M117" i="17"/>
  <c r="L117" i="17"/>
  <c r="K117" i="17"/>
  <c r="J117" i="17"/>
  <c r="I117" i="17"/>
  <c r="H117" i="17"/>
  <c r="G117" i="17"/>
  <c r="F117" i="17"/>
  <c r="E117" i="17"/>
  <c r="D117" i="17"/>
  <c r="C117" i="17"/>
  <c r="P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P103" i="17"/>
  <c r="R98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S98" i="17" s="1"/>
  <c r="S97" i="17"/>
  <c r="S96" i="17"/>
  <c r="S95" i="17"/>
  <c r="S94" i="17"/>
  <c r="S93" i="17"/>
  <c r="S92" i="17"/>
  <c r="S91" i="17"/>
  <c r="S90" i="17"/>
  <c r="S89" i="17"/>
  <c r="S88" i="17"/>
  <c r="S87" i="17"/>
  <c r="S86" i="17"/>
  <c r="S85" i="17"/>
  <c r="S84" i="17"/>
  <c r="I79" i="17"/>
  <c r="H79" i="17"/>
  <c r="G79" i="17"/>
  <c r="F79" i="17"/>
  <c r="E79" i="17"/>
  <c r="D79" i="17"/>
  <c r="C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D61" i="17"/>
  <c r="E61" i="17" s="1"/>
  <c r="C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I43" i="17"/>
  <c r="H43" i="17"/>
  <c r="G43" i="17"/>
  <c r="F43" i="17"/>
  <c r="E43" i="17"/>
  <c r="D43" i="17"/>
  <c r="C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D24" i="17"/>
  <c r="E24" i="17" s="1"/>
  <c r="C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I231" i="16"/>
  <c r="H231" i="16"/>
  <c r="G231" i="16"/>
  <c r="F231" i="16"/>
  <c r="E231" i="16"/>
  <c r="D231" i="16"/>
  <c r="C231" i="16"/>
  <c r="J230" i="16"/>
  <c r="J229" i="16"/>
  <c r="J228" i="16"/>
  <c r="J227" i="16"/>
  <c r="J226" i="16"/>
  <c r="J225" i="16"/>
  <c r="J224" i="16"/>
  <c r="J223" i="16"/>
  <c r="J222" i="16"/>
  <c r="J221" i="16"/>
  <c r="J220" i="16"/>
  <c r="J219" i="16"/>
  <c r="J218" i="16"/>
  <c r="J217" i="16"/>
  <c r="D212" i="16"/>
  <c r="E212" i="16" s="1"/>
  <c r="C212" i="16"/>
  <c r="E211" i="16"/>
  <c r="E210" i="16"/>
  <c r="E209" i="16"/>
  <c r="E208" i="16"/>
  <c r="E207" i="16"/>
  <c r="E206" i="16"/>
  <c r="E205" i="16"/>
  <c r="E204" i="16"/>
  <c r="E203" i="16"/>
  <c r="E202" i="16"/>
  <c r="E201" i="16"/>
  <c r="E200" i="16"/>
  <c r="E199" i="16"/>
  <c r="E198" i="16"/>
  <c r="AI193" i="16"/>
  <c r="AH193" i="16"/>
  <c r="AG193" i="16"/>
  <c r="AF193" i="16"/>
  <c r="AE193" i="16"/>
  <c r="AD193" i="16"/>
  <c r="AC193" i="16"/>
  <c r="AB193" i="16"/>
  <c r="AA193" i="16"/>
  <c r="Z193" i="16"/>
  <c r="Y193" i="16"/>
  <c r="X193" i="16"/>
  <c r="W193" i="16"/>
  <c r="V193" i="16"/>
  <c r="U193" i="16"/>
  <c r="T193" i="16"/>
  <c r="S193" i="16"/>
  <c r="R193" i="16"/>
  <c r="Q193" i="16"/>
  <c r="P193" i="16"/>
  <c r="O193" i="16"/>
  <c r="N193" i="16"/>
  <c r="M193" i="16"/>
  <c r="L193" i="16"/>
  <c r="K193" i="16"/>
  <c r="J193" i="16"/>
  <c r="I193" i="16"/>
  <c r="H193" i="16"/>
  <c r="G193" i="16"/>
  <c r="F193" i="16"/>
  <c r="E193" i="16"/>
  <c r="D193" i="16"/>
  <c r="C193" i="16"/>
  <c r="AJ192" i="16"/>
  <c r="AJ191" i="16"/>
  <c r="AJ190" i="16"/>
  <c r="AJ189" i="16"/>
  <c r="AJ188" i="16"/>
  <c r="AJ187" i="16"/>
  <c r="AJ186" i="16"/>
  <c r="AJ185" i="16"/>
  <c r="AJ184" i="16"/>
  <c r="AJ183" i="16"/>
  <c r="AJ182" i="16"/>
  <c r="AJ181" i="16"/>
  <c r="AJ180" i="16"/>
  <c r="AJ179" i="16"/>
  <c r="M174" i="16"/>
  <c r="L174" i="16"/>
  <c r="K174" i="16"/>
  <c r="J174" i="16"/>
  <c r="I174" i="16"/>
  <c r="H174" i="16"/>
  <c r="G174" i="16"/>
  <c r="F174" i="16"/>
  <c r="E174" i="16"/>
  <c r="D174" i="16"/>
  <c r="C174" i="16"/>
  <c r="N173" i="16"/>
  <c r="N172" i="16"/>
  <c r="N171" i="16"/>
  <c r="N170" i="16"/>
  <c r="N169" i="16"/>
  <c r="N168" i="16"/>
  <c r="N167" i="16"/>
  <c r="N166" i="16"/>
  <c r="N165" i="16"/>
  <c r="N164" i="16"/>
  <c r="N163" i="16"/>
  <c r="O162" i="16"/>
  <c r="N161" i="16"/>
  <c r="O160" i="16"/>
  <c r="L155" i="16"/>
  <c r="K155" i="16"/>
  <c r="J155" i="16"/>
  <c r="I155" i="16"/>
  <c r="H155" i="16"/>
  <c r="G155" i="16"/>
  <c r="F155" i="16"/>
  <c r="E155" i="16"/>
  <c r="D155" i="16"/>
  <c r="C155" i="16"/>
  <c r="M154" i="16"/>
  <c r="M153" i="16"/>
  <c r="M152" i="16"/>
  <c r="M151" i="16"/>
  <c r="M150" i="16"/>
  <c r="M149" i="16"/>
  <c r="M148" i="16"/>
  <c r="M147" i="16"/>
  <c r="M146" i="16"/>
  <c r="M145" i="16"/>
  <c r="M144" i="16"/>
  <c r="M143" i="16"/>
  <c r="M142" i="16"/>
  <c r="M141" i="16"/>
  <c r="D136" i="16"/>
  <c r="E136" i="16" s="1"/>
  <c r="C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M117" i="16"/>
  <c r="L117" i="16"/>
  <c r="K117" i="16"/>
  <c r="J117" i="16"/>
  <c r="I117" i="16"/>
  <c r="H117" i="16"/>
  <c r="G117" i="16"/>
  <c r="F117" i="16"/>
  <c r="E117" i="16"/>
  <c r="D117" i="16"/>
  <c r="C117" i="16"/>
  <c r="N116" i="16"/>
  <c r="N115" i="16"/>
  <c r="N114" i="16"/>
  <c r="N113" i="16"/>
  <c r="N112" i="16"/>
  <c r="N111" i="16"/>
  <c r="N110" i="16"/>
  <c r="N109" i="16"/>
  <c r="N108" i="16"/>
  <c r="N107" i="16"/>
  <c r="N106" i="16"/>
  <c r="P105" i="16"/>
  <c r="N104" i="16"/>
  <c r="P103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C98" i="16"/>
  <c r="S97" i="16"/>
  <c r="S96" i="16"/>
  <c r="S95" i="16"/>
  <c r="S94" i="16"/>
  <c r="S93" i="16"/>
  <c r="S92" i="16"/>
  <c r="S91" i="16"/>
  <c r="S90" i="16"/>
  <c r="S89" i="16"/>
  <c r="S88" i="16"/>
  <c r="S87" i="16"/>
  <c r="S86" i="16"/>
  <c r="S85" i="16"/>
  <c r="S84" i="16"/>
  <c r="I79" i="16"/>
  <c r="H79" i="16"/>
  <c r="G79" i="16"/>
  <c r="F79" i="16"/>
  <c r="E79" i="16"/>
  <c r="D79" i="16"/>
  <c r="C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D61" i="16"/>
  <c r="E61" i="16" s="1"/>
  <c r="C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I43" i="16"/>
  <c r="H43" i="16"/>
  <c r="G43" i="16"/>
  <c r="F43" i="16"/>
  <c r="E43" i="16"/>
  <c r="D43" i="16"/>
  <c r="C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D24" i="16"/>
  <c r="E24" i="16" s="1"/>
  <c r="C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M155" i="17" l="1"/>
  <c r="S97" i="15"/>
  <c r="J43" i="16"/>
  <c r="J79" i="17"/>
  <c r="N173" i="15"/>
  <c r="N117" i="16"/>
  <c r="S98" i="16"/>
  <c r="N174" i="16"/>
  <c r="AJ193" i="16"/>
  <c r="J79" i="16"/>
  <c r="M155" i="16"/>
  <c r="J231" i="16"/>
  <c r="J43" i="17"/>
  <c r="N117" i="17"/>
  <c r="E23" i="15"/>
  <c r="M154" i="15"/>
  <c r="J230" i="15"/>
  <c r="E24" i="10"/>
  <c r="J231" i="10"/>
  <c r="AJ193" i="10"/>
  <c r="S98" i="10"/>
  <c r="N117" i="10"/>
  <c r="J79" i="10"/>
  <c r="M155" i="10"/>
  <c r="E136" i="10"/>
  <c r="J43" i="10"/>
  <c r="N174" i="10"/>
  <c r="I231" i="14"/>
  <c r="H231" i="14"/>
  <c r="G231" i="14"/>
  <c r="F231" i="14"/>
  <c r="E231" i="14"/>
  <c r="D231" i="14"/>
  <c r="C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D212" i="14"/>
  <c r="C212" i="14"/>
  <c r="E212" i="14" s="1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AI193" i="14"/>
  <c r="AH193" i="14"/>
  <c r="AG193" i="14"/>
  <c r="AF193" i="14"/>
  <c r="AE193" i="14"/>
  <c r="AD193" i="14"/>
  <c r="AC193" i="14"/>
  <c r="AB193" i="14"/>
  <c r="AA193" i="14"/>
  <c r="Z193" i="14"/>
  <c r="Y193" i="14"/>
  <c r="X193" i="14"/>
  <c r="W193" i="14"/>
  <c r="V193" i="14"/>
  <c r="U193" i="14"/>
  <c r="T193" i="14"/>
  <c r="S193" i="14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F193" i="14"/>
  <c r="E193" i="14"/>
  <c r="D193" i="14"/>
  <c r="C193" i="14"/>
  <c r="AJ192" i="14"/>
  <c r="AJ191" i="14"/>
  <c r="AJ190" i="14"/>
  <c r="AJ189" i="14"/>
  <c r="AJ188" i="14"/>
  <c r="AJ187" i="14"/>
  <c r="AJ186" i="14"/>
  <c r="AJ185" i="14"/>
  <c r="AJ184" i="14"/>
  <c r="AJ183" i="14"/>
  <c r="AJ182" i="14"/>
  <c r="AJ181" i="14"/>
  <c r="AJ180" i="14"/>
  <c r="AJ179" i="14"/>
  <c r="N174" i="14"/>
  <c r="M174" i="14"/>
  <c r="L174" i="14"/>
  <c r="K174" i="14"/>
  <c r="J174" i="14"/>
  <c r="I174" i="14"/>
  <c r="H174" i="14"/>
  <c r="G174" i="14"/>
  <c r="F174" i="14"/>
  <c r="E174" i="14"/>
  <c r="D174" i="14"/>
  <c r="C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L155" i="14"/>
  <c r="K155" i="14"/>
  <c r="J155" i="14"/>
  <c r="I155" i="14"/>
  <c r="H155" i="14"/>
  <c r="G155" i="14"/>
  <c r="F155" i="14"/>
  <c r="E155" i="14"/>
  <c r="D155" i="14"/>
  <c r="C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D136" i="14"/>
  <c r="C136" i="14"/>
  <c r="E136" i="14" s="1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O117" i="14"/>
  <c r="N117" i="14"/>
  <c r="M117" i="14"/>
  <c r="L117" i="14"/>
  <c r="K117" i="14"/>
  <c r="J117" i="14"/>
  <c r="I117" i="14"/>
  <c r="H117" i="14"/>
  <c r="G117" i="14"/>
  <c r="F117" i="14"/>
  <c r="E117" i="14"/>
  <c r="D117" i="14"/>
  <c r="C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R98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85" i="14"/>
  <c r="S84" i="14"/>
  <c r="I79" i="14"/>
  <c r="H79" i="14"/>
  <c r="G79" i="14"/>
  <c r="F79" i="14"/>
  <c r="E79" i="14"/>
  <c r="D79" i="14"/>
  <c r="C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D61" i="14"/>
  <c r="C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I43" i="14"/>
  <c r="H43" i="14"/>
  <c r="G43" i="14"/>
  <c r="F43" i="14"/>
  <c r="E43" i="14"/>
  <c r="D43" i="14"/>
  <c r="C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D24" i="14"/>
  <c r="C24" i="14"/>
  <c r="E24" i="14" s="1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I231" i="13"/>
  <c r="H231" i="13"/>
  <c r="G231" i="13"/>
  <c r="F231" i="13"/>
  <c r="E231" i="13"/>
  <c r="D231" i="13"/>
  <c r="C231" i="13"/>
  <c r="J230" i="13"/>
  <c r="J229" i="13"/>
  <c r="J228" i="13"/>
  <c r="J227" i="13"/>
  <c r="J226" i="13"/>
  <c r="J225" i="13"/>
  <c r="J224" i="13"/>
  <c r="J223" i="13"/>
  <c r="J222" i="13"/>
  <c r="J221" i="13"/>
  <c r="J220" i="13"/>
  <c r="J219" i="13"/>
  <c r="J218" i="13"/>
  <c r="J217" i="13"/>
  <c r="D212" i="13"/>
  <c r="C212" i="13"/>
  <c r="E212" i="13" s="1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AI193" i="13"/>
  <c r="AH193" i="13"/>
  <c r="AG193" i="13"/>
  <c r="AF193" i="13"/>
  <c r="AE193" i="13"/>
  <c r="AD193" i="13"/>
  <c r="AC193" i="13"/>
  <c r="AB193" i="13"/>
  <c r="AA193" i="13"/>
  <c r="Z193" i="13"/>
  <c r="Y193" i="13"/>
  <c r="X193" i="13"/>
  <c r="W193" i="13"/>
  <c r="V193" i="13"/>
  <c r="U193" i="13"/>
  <c r="T193" i="13"/>
  <c r="S193" i="13"/>
  <c r="R193" i="13"/>
  <c r="Q193" i="13"/>
  <c r="P193" i="13"/>
  <c r="O193" i="13"/>
  <c r="N193" i="13"/>
  <c r="M193" i="13"/>
  <c r="L193" i="13"/>
  <c r="K193" i="13"/>
  <c r="J193" i="13"/>
  <c r="I193" i="13"/>
  <c r="H193" i="13"/>
  <c r="G193" i="13"/>
  <c r="F193" i="13"/>
  <c r="E193" i="13"/>
  <c r="D193" i="13"/>
  <c r="C193" i="13"/>
  <c r="AJ192" i="13"/>
  <c r="AJ191" i="13"/>
  <c r="AJ190" i="13"/>
  <c r="AJ189" i="13"/>
  <c r="AJ188" i="13"/>
  <c r="AJ187" i="13"/>
  <c r="AJ186" i="13"/>
  <c r="AJ185" i="13"/>
  <c r="AJ184" i="13"/>
  <c r="AJ183" i="13"/>
  <c r="AJ182" i="13"/>
  <c r="AJ181" i="13"/>
  <c r="AJ180" i="13"/>
  <c r="AJ179" i="13"/>
  <c r="N174" i="13"/>
  <c r="M174" i="13"/>
  <c r="L174" i="13"/>
  <c r="K174" i="13"/>
  <c r="J174" i="13"/>
  <c r="I174" i="13"/>
  <c r="H174" i="13"/>
  <c r="G174" i="13"/>
  <c r="F174" i="13"/>
  <c r="E174" i="13"/>
  <c r="D174" i="13"/>
  <c r="C174" i="13"/>
  <c r="O173" i="13"/>
  <c r="O172" i="13"/>
  <c r="O171" i="13"/>
  <c r="O170" i="13"/>
  <c r="O169" i="13"/>
  <c r="O168" i="13"/>
  <c r="O167" i="13"/>
  <c r="O166" i="13"/>
  <c r="O165" i="13"/>
  <c r="O164" i="13"/>
  <c r="O163" i="13"/>
  <c r="O162" i="13"/>
  <c r="O161" i="13"/>
  <c r="O160" i="13"/>
  <c r="L155" i="13"/>
  <c r="K155" i="13"/>
  <c r="J155" i="13"/>
  <c r="I155" i="13"/>
  <c r="H155" i="13"/>
  <c r="G155" i="13"/>
  <c r="F155" i="13"/>
  <c r="E155" i="13"/>
  <c r="D155" i="13"/>
  <c r="C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D136" i="13"/>
  <c r="C136" i="13"/>
  <c r="E136" i="13" s="1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C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I79" i="13"/>
  <c r="H79" i="13"/>
  <c r="G79" i="13"/>
  <c r="F79" i="13"/>
  <c r="E79" i="13"/>
  <c r="D79" i="13"/>
  <c r="C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D61" i="13"/>
  <c r="C61" i="13"/>
  <c r="E61" i="13" s="1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I43" i="13"/>
  <c r="H43" i="13"/>
  <c r="G43" i="13"/>
  <c r="F43" i="13"/>
  <c r="E43" i="13"/>
  <c r="D43" i="13"/>
  <c r="C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D24" i="13"/>
  <c r="C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I231" i="12"/>
  <c r="H231" i="12"/>
  <c r="G231" i="12"/>
  <c r="F231" i="12"/>
  <c r="E231" i="12"/>
  <c r="D231" i="12"/>
  <c r="C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D212" i="12"/>
  <c r="C212" i="12"/>
  <c r="E212" i="12" s="1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AI193" i="12"/>
  <c r="AH193" i="12"/>
  <c r="AG193" i="12"/>
  <c r="AF193" i="12"/>
  <c r="AE193" i="12"/>
  <c r="AD193" i="12"/>
  <c r="AC193" i="12"/>
  <c r="AB193" i="12"/>
  <c r="AA193" i="12"/>
  <c r="Z193" i="12"/>
  <c r="Y193" i="12"/>
  <c r="X193" i="12"/>
  <c r="W193" i="12"/>
  <c r="V193" i="12"/>
  <c r="U193" i="12"/>
  <c r="T193" i="12"/>
  <c r="S193" i="12"/>
  <c r="R193" i="12"/>
  <c r="Q193" i="12"/>
  <c r="P193" i="12"/>
  <c r="O193" i="12"/>
  <c r="N193" i="12"/>
  <c r="M193" i="12"/>
  <c r="L193" i="12"/>
  <c r="K193" i="12"/>
  <c r="J193" i="12"/>
  <c r="I193" i="12"/>
  <c r="H193" i="12"/>
  <c r="G193" i="12"/>
  <c r="F193" i="12"/>
  <c r="E193" i="12"/>
  <c r="D193" i="12"/>
  <c r="C193" i="12"/>
  <c r="AJ192" i="12"/>
  <c r="AJ191" i="12"/>
  <c r="AJ190" i="12"/>
  <c r="AJ189" i="12"/>
  <c r="AJ188" i="12"/>
  <c r="AJ187" i="12"/>
  <c r="AJ186" i="12"/>
  <c r="AJ185" i="12"/>
  <c r="AJ184" i="12"/>
  <c r="AJ183" i="12"/>
  <c r="AJ182" i="12"/>
  <c r="AJ181" i="12"/>
  <c r="AJ180" i="12"/>
  <c r="AJ179" i="12"/>
  <c r="N174" i="12"/>
  <c r="M174" i="12"/>
  <c r="L174" i="12"/>
  <c r="K174" i="12"/>
  <c r="J174" i="12"/>
  <c r="I174" i="12"/>
  <c r="H174" i="12"/>
  <c r="G174" i="12"/>
  <c r="F174" i="12"/>
  <c r="E174" i="12"/>
  <c r="D174" i="12"/>
  <c r="C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L155" i="12"/>
  <c r="K155" i="12"/>
  <c r="J155" i="12"/>
  <c r="I155" i="12"/>
  <c r="H155" i="12"/>
  <c r="G155" i="12"/>
  <c r="F155" i="12"/>
  <c r="E155" i="12"/>
  <c r="D155" i="12"/>
  <c r="C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D136" i="12"/>
  <c r="C136" i="12"/>
  <c r="E136" i="12" s="1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O117" i="12"/>
  <c r="N117" i="12"/>
  <c r="M117" i="12"/>
  <c r="L117" i="12"/>
  <c r="K117" i="12"/>
  <c r="J117" i="12"/>
  <c r="I117" i="12"/>
  <c r="H117" i="12"/>
  <c r="G117" i="12"/>
  <c r="F117" i="12"/>
  <c r="E117" i="12"/>
  <c r="D117" i="12"/>
  <c r="C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C98" i="12"/>
  <c r="S97" i="12"/>
  <c r="S96" i="12"/>
  <c r="S95" i="12"/>
  <c r="S94" i="12"/>
  <c r="S93" i="12"/>
  <c r="S92" i="12"/>
  <c r="S91" i="12"/>
  <c r="S90" i="12"/>
  <c r="S89" i="12"/>
  <c r="S88" i="12"/>
  <c r="S87" i="12"/>
  <c r="S86" i="12"/>
  <c r="S85" i="12"/>
  <c r="S84" i="12"/>
  <c r="I79" i="12"/>
  <c r="H79" i="12"/>
  <c r="G79" i="12"/>
  <c r="F79" i="12"/>
  <c r="E79" i="12"/>
  <c r="D79" i="12"/>
  <c r="C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D61" i="12"/>
  <c r="C61" i="12"/>
  <c r="E61" i="12" s="1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I43" i="12"/>
  <c r="H43" i="12"/>
  <c r="G43" i="12"/>
  <c r="F43" i="12"/>
  <c r="E43" i="12"/>
  <c r="D43" i="12"/>
  <c r="C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D24" i="12"/>
  <c r="C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I231" i="11"/>
  <c r="H231" i="11"/>
  <c r="G231" i="11"/>
  <c r="F231" i="11"/>
  <c r="E231" i="11"/>
  <c r="D231" i="11"/>
  <c r="C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D212" i="11"/>
  <c r="C212" i="11"/>
  <c r="E212" i="11" s="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AI193" i="11"/>
  <c r="AH193" i="11"/>
  <c r="AG193" i="11"/>
  <c r="AF193" i="11"/>
  <c r="AE193" i="11"/>
  <c r="AD193" i="11"/>
  <c r="AC193" i="11"/>
  <c r="AB193" i="11"/>
  <c r="AA193" i="11"/>
  <c r="Z193" i="11"/>
  <c r="Y193" i="11"/>
  <c r="X193" i="11"/>
  <c r="W193" i="11"/>
  <c r="V193" i="11"/>
  <c r="U193" i="11"/>
  <c r="T193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G193" i="11"/>
  <c r="F193" i="11"/>
  <c r="E193" i="11"/>
  <c r="D193" i="11"/>
  <c r="C193" i="11"/>
  <c r="AJ192" i="11"/>
  <c r="AJ191" i="11"/>
  <c r="AJ190" i="11"/>
  <c r="AJ189" i="11"/>
  <c r="AJ188" i="11"/>
  <c r="AJ187" i="11"/>
  <c r="AJ186" i="11"/>
  <c r="AJ185" i="11"/>
  <c r="AJ184" i="11"/>
  <c r="AJ183" i="11"/>
  <c r="AJ182" i="11"/>
  <c r="AJ181" i="11"/>
  <c r="AJ180" i="11"/>
  <c r="AJ179" i="11"/>
  <c r="N174" i="11"/>
  <c r="M174" i="11"/>
  <c r="L174" i="11"/>
  <c r="K174" i="11"/>
  <c r="J174" i="11"/>
  <c r="I174" i="11"/>
  <c r="H174" i="11"/>
  <c r="G174" i="11"/>
  <c r="F174" i="11"/>
  <c r="E174" i="11"/>
  <c r="D174" i="11"/>
  <c r="C174" i="11"/>
  <c r="O174" i="11" s="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L155" i="11"/>
  <c r="K155" i="11"/>
  <c r="J155" i="11"/>
  <c r="I155" i="11"/>
  <c r="H155" i="11"/>
  <c r="G155" i="11"/>
  <c r="F155" i="11"/>
  <c r="E155" i="11"/>
  <c r="D155" i="11"/>
  <c r="C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D136" i="11"/>
  <c r="E136" i="11" s="1"/>
  <c r="C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C117" i="11"/>
  <c r="P116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S97" i="11"/>
  <c r="S96" i="11"/>
  <c r="S95" i="11"/>
  <c r="S94" i="11"/>
  <c r="S93" i="11"/>
  <c r="S92" i="11"/>
  <c r="S91" i="11"/>
  <c r="S90" i="11"/>
  <c r="S89" i="11"/>
  <c r="S88" i="11"/>
  <c r="S87" i="11"/>
  <c r="S86" i="11"/>
  <c r="S85" i="11"/>
  <c r="S84" i="11"/>
  <c r="I79" i="11"/>
  <c r="H79" i="11"/>
  <c r="G79" i="11"/>
  <c r="F79" i="11"/>
  <c r="E79" i="11"/>
  <c r="D79" i="11"/>
  <c r="C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D61" i="11"/>
  <c r="C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I43" i="11"/>
  <c r="H43" i="11"/>
  <c r="G43" i="11"/>
  <c r="F43" i="11"/>
  <c r="E43" i="11"/>
  <c r="D43" i="11"/>
  <c r="C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D24" i="11"/>
  <c r="C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61" i="11" l="1"/>
  <c r="J79" i="11"/>
  <c r="S98" i="12"/>
  <c r="E24" i="13"/>
  <c r="J43" i="13"/>
  <c r="P117" i="13"/>
  <c r="M155" i="12"/>
  <c r="O174" i="12"/>
  <c r="J43" i="14"/>
  <c r="P117" i="14"/>
  <c r="AJ193" i="11"/>
  <c r="S98" i="13"/>
  <c r="M155" i="11"/>
  <c r="J231" i="11"/>
  <c r="E24" i="11"/>
  <c r="P117" i="11"/>
  <c r="J79" i="12"/>
  <c r="AJ193" i="12"/>
  <c r="J231" i="12"/>
  <c r="M155" i="13"/>
  <c r="O174" i="13"/>
  <c r="S98" i="14"/>
  <c r="M155" i="14"/>
  <c r="O174" i="14"/>
  <c r="S98" i="11"/>
  <c r="J79" i="13"/>
  <c r="AJ193" i="13"/>
  <c r="J231" i="14"/>
  <c r="J43" i="11"/>
  <c r="E24" i="12"/>
  <c r="J43" i="12"/>
  <c r="P117" i="12"/>
  <c r="E61" i="14"/>
  <c r="J79" i="14"/>
  <c r="AJ193" i="14"/>
  <c r="J231" i="13"/>
  <c r="I231" i="9" l="1"/>
  <c r="H231" i="9"/>
  <c r="G231" i="9"/>
  <c r="F231" i="9"/>
  <c r="E231" i="9"/>
  <c r="D231" i="9"/>
  <c r="C231" i="9"/>
  <c r="J231" i="9" s="1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D212" i="9"/>
  <c r="C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AI193" i="9"/>
  <c r="AH193" i="9"/>
  <c r="AG193" i="9"/>
  <c r="AF193" i="9"/>
  <c r="AE193" i="9"/>
  <c r="AD193" i="9"/>
  <c r="AC193" i="9"/>
  <c r="AB193" i="9"/>
  <c r="AA193" i="9"/>
  <c r="Z193" i="9"/>
  <c r="Y193" i="9"/>
  <c r="X193" i="9"/>
  <c r="W193" i="9"/>
  <c r="V193" i="9"/>
  <c r="U193" i="9"/>
  <c r="T193" i="9"/>
  <c r="S193" i="9"/>
  <c r="R193" i="9"/>
  <c r="Q193" i="9"/>
  <c r="P193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AJ192" i="9"/>
  <c r="AJ191" i="9"/>
  <c r="AJ190" i="9"/>
  <c r="AJ189" i="9"/>
  <c r="AJ188" i="9"/>
  <c r="AJ187" i="9"/>
  <c r="AJ186" i="9"/>
  <c r="AJ185" i="9"/>
  <c r="AJ184" i="9"/>
  <c r="AJ183" i="9"/>
  <c r="AJ182" i="9"/>
  <c r="AJ181" i="9"/>
  <c r="AJ180" i="9"/>
  <c r="AJ179" i="9"/>
  <c r="M174" i="9"/>
  <c r="L174" i="9"/>
  <c r="K174" i="9"/>
  <c r="J174" i="9"/>
  <c r="I174" i="9"/>
  <c r="H174" i="9"/>
  <c r="G174" i="9"/>
  <c r="F174" i="9"/>
  <c r="E174" i="9"/>
  <c r="D174" i="9"/>
  <c r="C174" i="9"/>
  <c r="N173" i="9"/>
  <c r="N172" i="9"/>
  <c r="N171" i="9"/>
  <c r="N170" i="9"/>
  <c r="N169" i="9"/>
  <c r="N168" i="9"/>
  <c r="N167" i="9"/>
  <c r="N166" i="9"/>
  <c r="O165" i="9"/>
  <c r="N164" i="9"/>
  <c r="N163" i="9"/>
  <c r="N162" i="9"/>
  <c r="N161" i="9"/>
  <c r="O160" i="9"/>
  <c r="L155" i="9"/>
  <c r="K155" i="9"/>
  <c r="J155" i="9"/>
  <c r="I155" i="9"/>
  <c r="H155" i="9"/>
  <c r="G155" i="9"/>
  <c r="F155" i="9"/>
  <c r="E155" i="9"/>
  <c r="D155" i="9"/>
  <c r="C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D136" i="9"/>
  <c r="C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M117" i="9"/>
  <c r="L117" i="9"/>
  <c r="K117" i="9"/>
  <c r="J117" i="9"/>
  <c r="I117" i="9"/>
  <c r="H117" i="9"/>
  <c r="G117" i="9"/>
  <c r="F117" i="9"/>
  <c r="E117" i="9"/>
  <c r="D117" i="9"/>
  <c r="C117" i="9"/>
  <c r="N117" i="9" s="1"/>
  <c r="N116" i="9"/>
  <c r="N115" i="9"/>
  <c r="N114" i="9"/>
  <c r="N113" i="9"/>
  <c r="N112" i="9"/>
  <c r="N111" i="9"/>
  <c r="N110" i="9"/>
  <c r="N109" i="9"/>
  <c r="P108" i="9"/>
  <c r="N107" i="9"/>
  <c r="N106" i="9"/>
  <c r="N105" i="9"/>
  <c r="N104" i="9"/>
  <c r="P103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S97" i="9"/>
  <c r="S96" i="9"/>
  <c r="S95" i="9"/>
  <c r="S94" i="9"/>
  <c r="S93" i="9"/>
  <c r="S92" i="9"/>
  <c r="S91" i="9"/>
  <c r="S90" i="9"/>
  <c r="S89" i="9"/>
  <c r="S88" i="9"/>
  <c r="S87" i="9"/>
  <c r="S86" i="9"/>
  <c r="S85" i="9"/>
  <c r="S84" i="9"/>
  <c r="I79" i="9"/>
  <c r="H79" i="9"/>
  <c r="G79" i="9"/>
  <c r="F79" i="9"/>
  <c r="E79" i="9"/>
  <c r="D79" i="9"/>
  <c r="C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D61" i="9"/>
  <c r="E61" i="9" s="1"/>
  <c r="C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I43" i="9"/>
  <c r="H43" i="9"/>
  <c r="G43" i="9"/>
  <c r="F43" i="9"/>
  <c r="E43" i="9"/>
  <c r="D43" i="9"/>
  <c r="C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D24" i="9"/>
  <c r="C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I231" i="8"/>
  <c r="H231" i="8"/>
  <c r="G231" i="8"/>
  <c r="F231" i="8"/>
  <c r="E231" i="8"/>
  <c r="D231" i="8"/>
  <c r="C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D212" i="8"/>
  <c r="C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AI193" i="8"/>
  <c r="AH193" i="8"/>
  <c r="AG193" i="8"/>
  <c r="AF193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AJ192" i="8"/>
  <c r="AJ191" i="8"/>
  <c r="AJ190" i="8"/>
  <c r="AJ189" i="8"/>
  <c r="AJ188" i="8"/>
  <c r="AJ187" i="8"/>
  <c r="AJ186" i="8"/>
  <c r="AJ185" i="8"/>
  <c r="AJ184" i="8"/>
  <c r="AJ183" i="8"/>
  <c r="AJ182" i="8"/>
  <c r="AJ181" i="8"/>
  <c r="AJ180" i="8"/>
  <c r="AJ179" i="8"/>
  <c r="M174" i="8"/>
  <c r="L174" i="8"/>
  <c r="K174" i="8"/>
  <c r="J174" i="8"/>
  <c r="I174" i="8"/>
  <c r="H174" i="8"/>
  <c r="G174" i="8"/>
  <c r="F174" i="8"/>
  <c r="N174" i="8" s="1"/>
  <c r="E174" i="8"/>
  <c r="D174" i="8"/>
  <c r="C174" i="8"/>
  <c r="N173" i="8"/>
  <c r="N172" i="8"/>
  <c r="N171" i="8"/>
  <c r="N170" i="8"/>
  <c r="N169" i="8"/>
  <c r="N168" i="8"/>
  <c r="N167" i="8"/>
  <c r="N166" i="8"/>
  <c r="N165" i="8"/>
  <c r="O164" i="8"/>
  <c r="N163" i="8"/>
  <c r="N162" i="8"/>
  <c r="N161" i="8"/>
  <c r="O160" i="8"/>
  <c r="L155" i="8"/>
  <c r="K155" i="8"/>
  <c r="J155" i="8"/>
  <c r="I155" i="8"/>
  <c r="H155" i="8"/>
  <c r="G155" i="8"/>
  <c r="F155" i="8"/>
  <c r="E155" i="8"/>
  <c r="D155" i="8"/>
  <c r="C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D136" i="8"/>
  <c r="E136" i="8" s="1"/>
  <c r="C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M117" i="8"/>
  <c r="L117" i="8"/>
  <c r="K117" i="8"/>
  <c r="J117" i="8"/>
  <c r="I117" i="8"/>
  <c r="H117" i="8"/>
  <c r="G117" i="8"/>
  <c r="F117" i="8"/>
  <c r="E117" i="8"/>
  <c r="D117" i="8"/>
  <c r="C117" i="8"/>
  <c r="N116" i="8"/>
  <c r="N115" i="8"/>
  <c r="N114" i="8"/>
  <c r="N113" i="8"/>
  <c r="N112" i="8"/>
  <c r="N111" i="8"/>
  <c r="N110" i="8"/>
  <c r="N109" i="8"/>
  <c r="N108" i="8"/>
  <c r="P107" i="8"/>
  <c r="N106" i="8"/>
  <c r="N105" i="8"/>
  <c r="N104" i="8"/>
  <c r="P103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I79" i="8"/>
  <c r="H79" i="8"/>
  <c r="G79" i="8"/>
  <c r="F79" i="8"/>
  <c r="E79" i="8"/>
  <c r="D79" i="8"/>
  <c r="C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D61" i="8"/>
  <c r="C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I43" i="8"/>
  <c r="H43" i="8"/>
  <c r="G43" i="8"/>
  <c r="F43" i="8"/>
  <c r="E43" i="8"/>
  <c r="D43" i="8"/>
  <c r="C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D24" i="8"/>
  <c r="E24" i="8" s="1"/>
  <c r="C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I231" i="7"/>
  <c r="H231" i="7"/>
  <c r="G231" i="7"/>
  <c r="F231" i="7"/>
  <c r="E231" i="7"/>
  <c r="D231" i="7"/>
  <c r="C231" i="7"/>
  <c r="J231" i="7" s="1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D212" i="7"/>
  <c r="E212" i="7" s="1"/>
  <c r="C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AI193" i="7"/>
  <c r="AH193" i="7"/>
  <c r="AG193" i="7"/>
  <c r="AF193" i="7"/>
  <c r="AE193" i="7"/>
  <c r="AD193" i="7"/>
  <c r="AC193" i="7"/>
  <c r="AB193" i="7"/>
  <c r="AA193" i="7"/>
  <c r="Z193" i="7"/>
  <c r="Y193" i="7"/>
  <c r="X193" i="7"/>
  <c r="W193" i="7"/>
  <c r="V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F193" i="7"/>
  <c r="E193" i="7"/>
  <c r="D193" i="7"/>
  <c r="C193" i="7"/>
  <c r="AJ192" i="7"/>
  <c r="AJ191" i="7"/>
  <c r="AJ190" i="7"/>
  <c r="AJ189" i="7"/>
  <c r="AJ188" i="7"/>
  <c r="AJ187" i="7"/>
  <c r="AJ186" i="7"/>
  <c r="AJ185" i="7"/>
  <c r="AJ184" i="7"/>
  <c r="AJ183" i="7"/>
  <c r="AJ182" i="7"/>
  <c r="AJ181" i="7"/>
  <c r="AJ180" i="7"/>
  <c r="AJ179" i="7"/>
  <c r="M174" i="7"/>
  <c r="L174" i="7"/>
  <c r="K174" i="7"/>
  <c r="J174" i="7"/>
  <c r="I174" i="7"/>
  <c r="H174" i="7"/>
  <c r="G174" i="7"/>
  <c r="F174" i="7"/>
  <c r="E174" i="7"/>
  <c r="D174" i="7"/>
  <c r="C174" i="7"/>
  <c r="N173" i="7"/>
  <c r="N172" i="7"/>
  <c r="N171" i="7"/>
  <c r="N170" i="7"/>
  <c r="N169" i="7"/>
  <c r="N168" i="7"/>
  <c r="N167" i="7"/>
  <c r="N166" i="7"/>
  <c r="N165" i="7"/>
  <c r="N164" i="7"/>
  <c r="O163" i="7"/>
  <c r="N162" i="7"/>
  <c r="N161" i="7"/>
  <c r="O160" i="7"/>
  <c r="L155" i="7"/>
  <c r="K155" i="7"/>
  <c r="J155" i="7"/>
  <c r="I155" i="7"/>
  <c r="H155" i="7"/>
  <c r="G155" i="7"/>
  <c r="F155" i="7"/>
  <c r="E155" i="7"/>
  <c r="D155" i="7"/>
  <c r="C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D136" i="7"/>
  <c r="E136" i="7" s="1"/>
  <c r="C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M117" i="7"/>
  <c r="L117" i="7"/>
  <c r="K117" i="7"/>
  <c r="J117" i="7"/>
  <c r="I117" i="7"/>
  <c r="H117" i="7"/>
  <c r="G117" i="7"/>
  <c r="F117" i="7"/>
  <c r="E117" i="7"/>
  <c r="D117" i="7"/>
  <c r="C117" i="7"/>
  <c r="N116" i="7"/>
  <c r="N115" i="7"/>
  <c r="N114" i="7"/>
  <c r="N113" i="7"/>
  <c r="N112" i="7"/>
  <c r="N111" i="7"/>
  <c r="N110" i="7"/>
  <c r="N109" i="7"/>
  <c r="N108" i="7"/>
  <c r="N107" i="7"/>
  <c r="P106" i="7"/>
  <c r="N105" i="7"/>
  <c r="N104" i="7"/>
  <c r="P103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I79" i="7"/>
  <c r="H79" i="7"/>
  <c r="G79" i="7"/>
  <c r="F79" i="7"/>
  <c r="E79" i="7"/>
  <c r="D79" i="7"/>
  <c r="C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D61" i="7"/>
  <c r="E61" i="7" s="1"/>
  <c r="C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I43" i="7"/>
  <c r="H43" i="7"/>
  <c r="G43" i="7"/>
  <c r="F43" i="7"/>
  <c r="E43" i="7"/>
  <c r="D43" i="7"/>
  <c r="C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D24" i="7"/>
  <c r="C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I231" i="6"/>
  <c r="H231" i="6"/>
  <c r="G231" i="6"/>
  <c r="F231" i="6"/>
  <c r="E231" i="6"/>
  <c r="D231" i="6"/>
  <c r="C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D212" i="6"/>
  <c r="E212" i="6" s="1"/>
  <c r="C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AI193" i="6"/>
  <c r="AH193" i="6"/>
  <c r="AG193" i="6"/>
  <c r="AF193" i="6"/>
  <c r="AE193" i="6"/>
  <c r="AD193" i="6"/>
  <c r="AC193" i="6"/>
  <c r="AB193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AJ192" i="6"/>
  <c r="AJ191" i="6"/>
  <c r="AJ190" i="6"/>
  <c r="AJ189" i="6"/>
  <c r="AJ188" i="6"/>
  <c r="AJ187" i="6"/>
  <c r="AJ186" i="6"/>
  <c r="AJ185" i="6"/>
  <c r="AJ184" i="6"/>
  <c r="AJ183" i="6"/>
  <c r="AJ182" i="6"/>
  <c r="AJ181" i="6"/>
  <c r="AJ180" i="6"/>
  <c r="AJ179" i="6"/>
  <c r="M174" i="6"/>
  <c r="L174" i="6"/>
  <c r="K174" i="6"/>
  <c r="J174" i="6"/>
  <c r="I174" i="6"/>
  <c r="H174" i="6"/>
  <c r="G174" i="6"/>
  <c r="F174" i="6"/>
  <c r="E174" i="6"/>
  <c r="D174" i="6"/>
  <c r="C174" i="6"/>
  <c r="N173" i="6"/>
  <c r="N172" i="6"/>
  <c r="N171" i="6"/>
  <c r="N170" i="6"/>
  <c r="N169" i="6"/>
  <c r="N168" i="6"/>
  <c r="N167" i="6"/>
  <c r="N166" i="6"/>
  <c r="N165" i="6"/>
  <c r="N164" i="6"/>
  <c r="N163" i="6"/>
  <c r="O162" i="6"/>
  <c r="N161" i="6"/>
  <c r="O160" i="6"/>
  <c r="L155" i="6"/>
  <c r="K155" i="6"/>
  <c r="J155" i="6"/>
  <c r="I155" i="6"/>
  <c r="H155" i="6"/>
  <c r="G155" i="6"/>
  <c r="F155" i="6"/>
  <c r="E155" i="6"/>
  <c r="D155" i="6"/>
  <c r="C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D136" i="6"/>
  <c r="E136" i="6" s="1"/>
  <c r="C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M117" i="6"/>
  <c r="L117" i="6"/>
  <c r="K117" i="6"/>
  <c r="J117" i="6"/>
  <c r="I117" i="6"/>
  <c r="H117" i="6"/>
  <c r="G117" i="6"/>
  <c r="F117" i="6"/>
  <c r="E117" i="6"/>
  <c r="D117" i="6"/>
  <c r="C117" i="6"/>
  <c r="N116" i="6"/>
  <c r="N115" i="6"/>
  <c r="N114" i="6"/>
  <c r="N113" i="6"/>
  <c r="N112" i="6"/>
  <c r="N111" i="6"/>
  <c r="N110" i="6"/>
  <c r="N109" i="6"/>
  <c r="N108" i="6"/>
  <c r="N107" i="6"/>
  <c r="N106" i="6"/>
  <c r="P105" i="6"/>
  <c r="N104" i="6"/>
  <c r="P103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I79" i="6"/>
  <c r="H79" i="6"/>
  <c r="G79" i="6"/>
  <c r="F79" i="6"/>
  <c r="E79" i="6"/>
  <c r="D79" i="6"/>
  <c r="C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D61" i="6"/>
  <c r="C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I43" i="6"/>
  <c r="H43" i="6"/>
  <c r="G43" i="6"/>
  <c r="F43" i="6"/>
  <c r="E43" i="6"/>
  <c r="D43" i="6"/>
  <c r="C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D24" i="6"/>
  <c r="E24" i="6" s="1"/>
  <c r="C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I231" i="5"/>
  <c r="H231" i="5"/>
  <c r="G231" i="5"/>
  <c r="F231" i="5"/>
  <c r="E231" i="5"/>
  <c r="D231" i="5"/>
  <c r="C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D212" i="5"/>
  <c r="C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AI193" i="5"/>
  <c r="AH193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AJ192" i="5"/>
  <c r="AJ191" i="5"/>
  <c r="AJ190" i="5"/>
  <c r="AJ189" i="5"/>
  <c r="AJ188" i="5"/>
  <c r="AJ187" i="5"/>
  <c r="AJ186" i="5"/>
  <c r="AJ185" i="5"/>
  <c r="AJ184" i="5"/>
  <c r="AJ183" i="5"/>
  <c r="AJ182" i="5"/>
  <c r="AJ181" i="5"/>
  <c r="AJ180" i="5"/>
  <c r="AJ179" i="5"/>
  <c r="M174" i="5"/>
  <c r="L174" i="5"/>
  <c r="K174" i="5"/>
  <c r="J174" i="5"/>
  <c r="I174" i="5"/>
  <c r="H174" i="5"/>
  <c r="G174" i="5"/>
  <c r="F174" i="5"/>
  <c r="E174" i="5"/>
  <c r="D174" i="5"/>
  <c r="C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O161" i="5"/>
  <c r="O160" i="5"/>
  <c r="L155" i="5"/>
  <c r="K155" i="5"/>
  <c r="J155" i="5"/>
  <c r="I155" i="5"/>
  <c r="H155" i="5"/>
  <c r="G155" i="5"/>
  <c r="F155" i="5"/>
  <c r="E155" i="5"/>
  <c r="D155" i="5"/>
  <c r="C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D136" i="5"/>
  <c r="C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M117" i="5"/>
  <c r="L117" i="5"/>
  <c r="K117" i="5"/>
  <c r="J117" i="5"/>
  <c r="I117" i="5"/>
  <c r="H117" i="5"/>
  <c r="G117" i="5"/>
  <c r="F117" i="5"/>
  <c r="E117" i="5"/>
  <c r="D117" i="5"/>
  <c r="C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P104" i="5"/>
  <c r="P103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I79" i="5"/>
  <c r="H79" i="5"/>
  <c r="G79" i="5"/>
  <c r="F79" i="5"/>
  <c r="E79" i="5"/>
  <c r="D79" i="5"/>
  <c r="C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D61" i="5"/>
  <c r="E61" i="5" s="1"/>
  <c r="C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I43" i="5"/>
  <c r="H43" i="5"/>
  <c r="G43" i="5"/>
  <c r="F43" i="5"/>
  <c r="E43" i="5"/>
  <c r="D43" i="5"/>
  <c r="C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D24" i="5"/>
  <c r="C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C29" i="4"/>
  <c r="C29" i="1" s="1"/>
  <c r="C43" i="1" s="1"/>
  <c r="D29" i="4"/>
  <c r="D29" i="1" s="1"/>
  <c r="D43" i="1" s="1"/>
  <c r="E29" i="4"/>
  <c r="E29" i="1" s="1"/>
  <c r="E43" i="1" s="1"/>
  <c r="F29" i="4"/>
  <c r="F29" i="1" s="1"/>
  <c r="F43" i="1" s="1"/>
  <c r="G29" i="4"/>
  <c r="G29" i="1" s="1"/>
  <c r="G43" i="1" s="1"/>
  <c r="H29" i="4"/>
  <c r="H29" i="1" s="1"/>
  <c r="H43" i="1" s="1"/>
  <c r="I29" i="4"/>
  <c r="I29" i="1" s="1"/>
  <c r="I43" i="1" s="1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C47" i="4"/>
  <c r="C61" i="1" s="1"/>
  <c r="D47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C65" i="4"/>
  <c r="D65" i="4"/>
  <c r="E65" i="4"/>
  <c r="F65" i="4"/>
  <c r="G65" i="4"/>
  <c r="H65" i="4"/>
  <c r="J65" i="4" s="1"/>
  <c r="I65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P89" i="4"/>
  <c r="C103" i="1"/>
  <c r="C117" i="1" s="1"/>
  <c r="D103" i="1"/>
  <c r="D117" i="1" s="1"/>
  <c r="E103" i="1"/>
  <c r="E117" i="1" s="1"/>
  <c r="F103" i="1"/>
  <c r="F117" i="1" s="1"/>
  <c r="G103" i="1"/>
  <c r="G117" i="1" s="1"/>
  <c r="H103" i="1"/>
  <c r="H117" i="1" s="1"/>
  <c r="I103" i="1"/>
  <c r="I117" i="1" s="1"/>
  <c r="J103" i="1"/>
  <c r="J117" i="1" s="1"/>
  <c r="K103" i="1"/>
  <c r="K117" i="1" s="1"/>
  <c r="L103" i="1"/>
  <c r="L117" i="1" s="1"/>
  <c r="M103" i="1"/>
  <c r="M117" i="1" s="1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C122" i="4"/>
  <c r="D122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C141" i="4"/>
  <c r="D141" i="4"/>
  <c r="E141" i="4"/>
  <c r="F141" i="4"/>
  <c r="G141" i="4"/>
  <c r="H141" i="4"/>
  <c r="I141" i="4"/>
  <c r="J141" i="4"/>
  <c r="K141" i="4"/>
  <c r="L141" i="4"/>
  <c r="O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C160" i="4"/>
  <c r="D160" i="4"/>
  <c r="E160" i="4"/>
  <c r="F160" i="4"/>
  <c r="G160" i="4"/>
  <c r="H160" i="4"/>
  <c r="I160" i="4"/>
  <c r="J160" i="4"/>
  <c r="K160" i="4"/>
  <c r="L160" i="4"/>
  <c r="M160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J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AG179" i="4"/>
  <c r="AH179" i="4"/>
  <c r="AI179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C198" i="4"/>
  <c r="D198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C217" i="4"/>
  <c r="C231" i="4" s="1"/>
  <c r="D217" i="4"/>
  <c r="D231" i="4" s="1"/>
  <c r="E217" i="4"/>
  <c r="E231" i="4" s="1"/>
  <c r="F217" i="4"/>
  <c r="F231" i="4" s="1"/>
  <c r="G217" i="4"/>
  <c r="H217" i="4"/>
  <c r="I217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G231" i="4"/>
  <c r="H231" i="4"/>
  <c r="I231" i="4"/>
  <c r="E11" i="1"/>
  <c r="E19" i="1"/>
  <c r="C23" i="1"/>
  <c r="C22" i="1"/>
  <c r="C21" i="1"/>
  <c r="C20" i="1"/>
  <c r="E20" i="1" s="1"/>
  <c r="C19" i="1"/>
  <c r="C18" i="1"/>
  <c r="E18" i="1" s="1"/>
  <c r="C17" i="1"/>
  <c r="C16" i="1"/>
  <c r="C15" i="1"/>
  <c r="C14" i="1"/>
  <c r="E13" i="1"/>
  <c r="C12" i="1"/>
  <c r="E12" i="1" s="1"/>
  <c r="C11" i="1"/>
  <c r="E17" i="1"/>
  <c r="C10" i="1"/>
  <c r="E22" i="1"/>
  <c r="C257" i="17"/>
  <c r="C256" i="17"/>
  <c r="C255" i="17"/>
  <c r="C254" i="17"/>
  <c r="C252" i="17"/>
  <c r="C251" i="17"/>
  <c r="C250" i="17"/>
  <c r="C249" i="17"/>
  <c r="C247" i="17"/>
  <c r="C246" i="17"/>
  <c r="C245" i="17"/>
  <c r="C244" i="17"/>
  <c r="C242" i="17"/>
  <c r="C241" i="17"/>
  <c r="C240" i="17"/>
  <c r="C239" i="17"/>
  <c r="C237" i="17"/>
  <c r="C236" i="17"/>
  <c r="C235" i="17"/>
  <c r="B234" i="17"/>
  <c r="C257" i="16"/>
  <c r="C256" i="16"/>
  <c r="C255" i="16"/>
  <c r="C254" i="16"/>
  <c r="C252" i="16"/>
  <c r="C251" i="16"/>
  <c r="C250" i="16"/>
  <c r="C249" i="16"/>
  <c r="C247" i="16"/>
  <c r="C246" i="16"/>
  <c r="C245" i="16"/>
  <c r="C244" i="16"/>
  <c r="C242" i="16"/>
  <c r="C241" i="16"/>
  <c r="C240" i="16"/>
  <c r="C239" i="16"/>
  <c r="C237" i="16"/>
  <c r="C236" i="16"/>
  <c r="C235" i="16"/>
  <c r="B234" i="16"/>
  <c r="C257" i="15"/>
  <c r="C256" i="15"/>
  <c r="C255" i="15"/>
  <c r="C254" i="15"/>
  <c r="C252" i="15"/>
  <c r="C251" i="15"/>
  <c r="C250" i="15"/>
  <c r="C249" i="15"/>
  <c r="C247" i="15"/>
  <c r="C246" i="15"/>
  <c r="C245" i="15"/>
  <c r="C244" i="15"/>
  <c r="C242" i="15"/>
  <c r="C241" i="15"/>
  <c r="C240" i="15"/>
  <c r="C239" i="15"/>
  <c r="C237" i="15"/>
  <c r="C236" i="15"/>
  <c r="C235" i="15"/>
  <c r="B234" i="15"/>
  <c r="C257" i="14"/>
  <c r="C256" i="14"/>
  <c r="C255" i="14"/>
  <c r="C254" i="14"/>
  <c r="C252" i="14"/>
  <c r="C251" i="14"/>
  <c r="C250" i="14"/>
  <c r="C249" i="14"/>
  <c r="C247" i="14"/>
  <c r="C246" i="14"/>
  <c r="C245" i="14"/>
  <c r="C244" i="14"/>
  <c r="C242" i="14"/>
  <c r="C241" i="14"/>
  <c r="C240" i="14"/>
  <c r="C239" i="14"/>
  <c r="C237" i="14"/>
  <c r="C236" i="14"/>
  <c r="C235" i="14"/>
  <c r="B234" i="14"/>
  <c r="C257" i="13"/>
  <c r="C256" i="13"/>
  <c r="C255" i="13"/>
  <c r="C254" i="13"/>
  <c r="C252" i="13"/>
  <c r="C251" i="13"/>
  <c r="C250" i="13"/>
  <c r="C249" i="13"/>
  <c r="C247" i="13"/>
  <c r="C246" i="13"/>
  <c r="C245" i="13"/>
  <c r="C244" i="13"/>
  <c r="C242" i="13"/>
  <c r="C241" i="13"/>
  <c r="C240" i="13"/>
  <c r="C239" i="13"/>
  <c r="C237" i="13"/>
  <c r="C236" i="13"/>
  <c r="C235" i="13"/>
  <c r="B234" i="13"/>
  <c r="C257" i="12"/>
  <c r="C256" i="12"/>
  <c r="C255" i="12"/>
  <c r="C254" i="12"/>
  <c r="C252" i="12"/>
  <c r="C251" i="12"/>
  <c r="C250" i="12"/>
  <c r="C249" i="12"/>
  <c r="C247" i="12"/>
  <c r="C246" i="12"/>
  <c r="C245" i="12"/>
  <c r="C244" i="12"/>
  <c r="C242" i="12"/>
  <c r="C241" i="12"/>
  <c r="C240" i="12"/>
  <c r="C239" i="12"/>
  <c r="C237" i="12"/>
  <c r="C236" i="12"/>
  <c r="C235" i="12"/>
  <c r="B234" i="12"/>
  <c r="C257" i="11"/>
  <c r="C256" i="11"/>
  <c r="C255" i="11"/>
  <c r="C254" i="11"/>
  <c r="C252" i="11"/>
  <c r="C251" i="11"/>
  <c r="C250" i="11"/>
  <c r="C249" i="11"/>
  <c r="C247" i="11"/>
  <c r="C246" i="11"/>
  <c r="C245" i="11"/>
  <c r="C244" i="11"/>
  <c r="C242" i="11"/>
  <c r="C241" i="11"/>
  <c r="C240" i="11"/>
  <c r="C239" i="11"/>
  <c r="C237" i="11"/>
  <c r="C236" i="11"/>
  <c r="C235" i="11"/>
  <c r="B234" i="11"/>
  <c r="C257" i="9"/>
  <c r="C256" i="9"/>
  <c r="C255" i="9"/>
  <c r="C254" i="9"/>
  <c r="C252" i="9"/>
  <c r="C251" i="9"/>
  <c r="C250" i="9"/>
  <c r="C249" i="9"/>
  <c r="C247" i="9"/>
  <c r="C246" i="9"/>
  <c r="C245" i="9"/>
  <c r="C244" i="9"/>
  <c r="C242" i="9"/>
  <c r="C241" i="9"/>
  <c r="C240" i="9"/>
  <c r="C239" i="9"/>
  <c r="C237" i="9"/>
  <c r="C236" i="9"/>
  <c r="C235" i="9"/>
  <c r="B234" i="9"/>
  <c r="C257" i="8"/>
  <c r="C256" i="8"/>
  <c r="C255" i="8"/>
  <c r="C254" i="8"/>
  <c r="C252" i="8"/>
  <c r="C251" i="8"/>
  <c r="C250" i="8"/>
  <c r="C249" i="8"/>
  <c r="C247" i="8"/>
  <c r="C246" i="8"/>
  <c r="C245" i="8"/>
  <c r="C244" i="8"/>
  <c r="C242" i="8"/>
  <c r="C241" i="8"/>
  <c r="C240" i="8"/>
  <c r="C239" i="8"/>
  <c r="C237" i="8"/>
  <c r="C236" i="8"/>
  <c r="C235" i="8"/>
  <c r="B234" i="8"/>
  <c r="C257" i="7"/>
  <c r="C256" i="7"/>
  <c r="C255" i="7"/>
  <c r="C254" i="7"/>
  <c r="C252" i="7"/>
  <c r="C251" i="7"/>
  <c r="C250" i="7"/>
  <c r="C249" i="7"/>
  <c r="C247" i="7"/>
  <c r="C246" i="7"/>
  <c r="C245" i="7"/>
  <c r="C244" i="7"/>
  <c r="C242" i="7"/>
  <c r="C241" i="7"/>
  <c r="C240" i="7"/>
  <c r="C239" i="7"/>
  <c r="C237" i="7"/>
  <c r="C236" i="7"/>
  <c r="C235" i="7"/>
  <c r="B234" i="7"/>
  <c r="C257" i="6"/>
  <c r="C256" i="6"/>
  <c r="C255" i="6"/>
  <c r="C254" i="6"/>
  <c r="C252" i="6"/>
  <c r="C251" i="6"/>
  <c r="C250" i="6"/>
  <c r="C249" i="6"/>
  <c r="C247" i="6"/>
  <c r="C246" i="6"/>
  <c r="C245" i="6"/>
  <c r="C244" i="6"/>
  <c r="C242" i="6"/>
  <c r="C241" i="6"/>
  <c r="C240" i="6"/>
  <c r="C239" i="6"/>
  <c r="C237" i="6"/>
  <c r="C236" i="6"/>
  <c r="C235" i="6"/>
  <c r="B234" i="6"/>
  <c r="C257" i="5"/>
  <c r="C256" i="5"/>
  <c r="C255" i="5"/>
  <c r="C254" i="5"/>
  <c r="C252" i="5"/>
  <c r="C251" i="5"/>
  <c r="C250" i="5"/>
  <c r="C249" i="5"/>
  <c r="C247" i="5"/>
  <c r="C246" i="5"/>
  <c r="C245" i="5"/>
  <c r="C244" i="5"/>
  <c r="C242" i="5"/>
  <c r="C241" i="5"/>
  <c r="C240" i="5"/>
  <c r="C239" i="5"/>
  <c r="C237" i="5"/>
  <c r="C236" i="5"/>
  <c r="C235" i="5"/>
  <c r="B234" i="5"/>
  <c r="E47" i="4" l="1"/>
  <c r="D61" i="1"/>
  <c r="E24" i="7"/>
  <c r="J231" i="4"/>
  <c r="AJ179" i="4"/>
  <c r="M141" i="4"/>
  <c r="E10" i="1"/>
  <c r="E198" i="4"/>
  <c r="E122" i="4"/>
  <c r="E24" i="5"/>
  <c r="S98" i="5"/>
  <c r="E136" i="5"/>
  <c r="N174" i="5"/>
  <c r="AJ193" i="5"/>
  <c r="E212" i="5"/>
  <c r="E61" i="6"/>
  <c r="J79" i="7"/>
  <c r="M155" i="7"/>
  <c r="J217" i="4"/>
  <c r="J79" i="5"/>
  <c r="M155" i="5"/>
  <c r="J43" i="6"/>
  <c r="S98" i="7"/>
  <c r="E61" i="8"/>
  <c r="E24" i="9"/>
  <c r="S98" i="9"/>
  <c r="E136" i="9"/>
  <c r="N174" i="9"/>
  <c r="AJ193" i="9"/>
  <c r="E212" i="9"/>
  <c r="N117" i="6"/>
  <c r="N117" i="7"/>
  <c r="AJ193" i="7"/>
  <c r="J43" i="8"/>
  <c r="J79" i="9"/>
  <c r="M155" i="9"/>
  <c r="C24" i="1"/>
  <c r="E16" i="1"/>
  <c r="E15" i="1"/>
  <c r="M155" i="6"/>
  <c r="N174" i="7"/>
  <c r="E14" i="1"/>
  <c r="J29" i="4"/>
  <c r="S98" i="6"/>
  <c r="N174" i="6"/>
  <c r="AJ193" i="6"/>
  <c r="M155" i="8"/>
  <c r="J231" i="8"/>
  <c r="J43" i="5"/>
  <c r="J79" i="6"/>
  <c r="S98" i="8"/>
  <c r="E212" i="8"/>
  <c r="N160" i="4"/>
  <c r="S84" i="4"/>
  <c r="N117" i="5"/>
  <c r="J43" i="7"/>
  <c r="J79" i="8"/>
  <c r="N117" i="8"/>
  <c r="AJ193" i="8"/>
  <c r="J43" i="9"/>
  <c r="J231" i="5"/>
  <c r="J231" i="6"/>
  <c r="E24" i="1"/>
  <c r="E21" i="1"/>
  <c r="E23" i="1"/>
  <c r="N103" i="1" l="1"/>
  <c r="N117" i="1" s="1"/>
  <c r="O103" i="1"/>
  <c r="O117" i="1" s="1"/>
  <c r="C257" i="4"/>
  <c r="C256" i="4"/>
  <c r="C255" i="4"/>
  <c r="C254" i="4"/>
  <c r="C252" i="4"/>
  <c r="C251" i="4"/>
  <c r="C250" i="4"/>
  <c r="C249" i="4"/>
  <c r="C247" i="4"/>
  <c r="C246" i="4"/>
  <c r="C245" i="4"/>
  <c r="C244" i="4"/>
  <c r="C242" i="4"/>
  <c r="C241" i="4"/>
  <c r="C240" i="4"/>
  <c r="C239" i="4"/>
  <c r="C237" i="4"/>
  <c r="C236" i="4"/>
  <c r="C235" i="4"/>
  <c r="B234" i="4"/>
  <c r="C236" i="1"/>
  <c r="C237" i="1"/>
  <c r="C239" i="1"/>
  <c r="C240" i="1"/>
  <c r="C241" i="1"/>
  <c r="C242" i="1"/>
  <c r="C244" i="1"/>
  <c r="C245" i="1"/>
  <c r="C246" i="1"/>
  <c r="C247" i="1"/>
  <c r="C249" i="1"/>
  <c r="C250" i="1"/>
  <c r="C251" i="1"/>
  <c r="C252" i="1"/>
  <c r="C254" i="1"/>
  <c r="C255" i="1"/>
  <c r="C256" i="1"/>
  <c r="C257" i="1"/>
  <c r="C235" i="1"/>
  <c r="B234" i="1"/>
  <c r="J222" i="1"/>
  <c r="J218" i="1"/>
  <c r="E211" i="1"/>
  <c r="E209" i="1"/>
  <c r="E207" i="1"/>
  <c r="E205" i="1"/>
  <c r="E203" i="1"/>
  <c r="E201" i="1"/>
  <c r="E199" i="1"/>
  <c r="AJ190" i="1"/>
  <c r="AJ186" i="1"/>
  <c r="AJ182" i="1"/>
  <c r="O167" i="1"/>
  <c r="O163" i="1"/>
  <c r="M152" i="1"/>
  <c r="M148" i="1"/>
  <c r="M144" i="1"/>
  <c r="E134" i="1"/>
  <c r="E132" i="1"/>
  <c r="E130" i="1"/>
  <c r="E128" i="1"/>
  <c r="E126" i="1"/>
  <c r="E124" i="1"/>
  <c r="E122" i="1"/>
  <c r="P112" i="1"/>
  <c r="P108" i="1"/>
  <c r="P104" i="1"/>
  <c r="S97" i="1"/>
  <c r="S93" i="1"/>
  <c r="S89" i="1"/>
  <c r="S85" i="1"/>
  <c r="J76" i="1"/>
  <c r="J72" i="1"/>
  <c r="J68" i="1"/>
  <c r="E48" i="1"/>
  <c r="E49" i="1"/>
  <c r="E50" i="1"/>
  <c r="E52" i="1"/>
  <c r="E53" i="1"/>
  <c r="E54" i="1"/>
  <c r="E56" i="1"/>
  <c r="E57" i="1"/>
  <c r="E58" i="1"/>
  <c r="E60" i="1"/>
  <c r="J40" i="1"/>
  <c r="J36" i="1"/>
  <c r="J32" i="1"/>
  <c r="P103" i="4" l="1"/>
  <c r="J231" i="1"/>
  <c r="E136" i="1"/>
  <c r="J31" i="1"/>
  <c r="J33" i="1"/>
  <c r="J41" i="1"/>
  <c r="E47" i="1"/>
  <c r="J65" i="1"/>
  <c r="J69" i="1"/>
  <c r="J73" i="1"/>
  <c r="J77" i="1"/>
  <c r="S86" i="1"/>
  <c r="S90" i="1"/>
  <c r="S94" i="1"/>
  <c r="P105" i="1"/>
  <c r="P109" i="1"/>
  <c r="P113" i="1"/>
  <c r="M141" i="1"/>
  <c r="M145" i="1"/>
  <c r="M149" i="1"/>
  <c r="M153" i="1"/>
  <c r="O164" i="1"/>
  <c r="O168" i="1"/>
  <c r="O172" i="1"/>
  <c r="AJ179" i="1"/>
  <c r="AJ183" i="1"/>
  <c r="AJ187" i="1"/>
  <c r="AJ191" i="1"/>
  <c r="J219" i="1"/>
  <c r="J223" i="1"/>
  <c r="J227" i="1"/>
  <c r="E212" i="1"/>
  <c r="J34" i="1"/>
  <c r="J38" i="1"/>
  <c r="J42" i="1"/>
  <c r="M155" i="1"/>
  <c r="J39" i="1"/>
  <c r="J35" i="1"/>
  <c r="P116" i="1"/>
  <c r="O171" i="1"/>
  <c r="J226" i="1"/>
  <c r="J230" i="1"/>
  <c r="O160" i="1"/>
  <c r="S98" i="1"/>
  <c r="P117" i="1"/>
  <c r="J66" i="1"/>
  <c r="J70" i="1"/>
  <c r="J74" i="1"/>
  <c r="J78" i="1"/>
  <c r="S87" i="1"/>
  <c r="S91" i="1"/>
  <c r="S95" i="1"/>
  <c r="P106" i="1"/>
  <c r="P110" i="1"/>
  <c r="P114" i="1"/>
  <c r="M142" i="1"/>
  <c r="M146" i="1"/>
  <c r="M150" i="1"/>
  <c r="M154" i="1"/>
  <c r="O161" i="1"/>
  <c r="O165" i="1"/>
  <c r="O169" i="1"/>
  <c r="O173" i="1"/>
  <c r="AJ180" i="1"/>
  <c r="AJ184" i="1"/>
  <c r="AJ188" i="1"/>
  <c r="AJ192" i="1"/>
  <c r="J220" i="1"/>
  <c r="J224" i="1"/>
  <c r="J228" i="1"/>
  <c r="AJ193" i="1"/>
  <c r="J79" i="1"/>
  <c r="J29" i="1"/>
  <c r="E59" i="1"/>
  <c r="E55" i="1"/>
  <c r="E51" i="1"/>
  <c r="J67" i="1"/>
  <c r="J71" i="1"/>
  <c r="J75" i="1"/>
  <c r="S84" i="1"/>
  <c r="S88" i="1"/>
  <c r="S92" i="1"/>
  <c r="S96" i="1"/>
  <c r="P103" i="1"/>
  <c r="P107" i="1"/>
  <c r="P111" i="1"/>
  <c r="P115" i="1"/>
  <c r="E123" i="1"/>
  <c r="E125" i="1"/>
  <c r="E127" i="1"/>
  <c r="E129" i="1"/>
  <c r="E131" i="1"/>
  <c r="E133" i="1"/>
  <c r="E135" i="1"/>
  <c r="M143" i="1"/>
  <c r="M147" i="1"/>
  <c r="M151" i="1"/>
  <c r="O162" i="1"/>
  <c r="O166" i="1"/>
  <c r="O170" i="1"/>
  <c r="AJ181" i="1"/>
  <c r="AJ185" i="1"/>
  <c r="AJ189" i="1"/>
  <c r="E198" i="1"/>
  <c r="E200" i="1"/>
  <c r="E202" i="1"/>
  <c r="E204" i="1"/>
  <c r="E206" i="1"/>
  <c r="E208" i="1"/>
  <c r="E210" i="1"/>
  <c r="J217" i="1"/>
  <c r="J221" i="1"/>
  <c r="J225" i="1"/>
  <c r="J229" i="1"/>
  <c r="J37" i="1"/>
  <c r="J30" i="1"/>
  <c r="E61" i="1"/>
  <c r="O174" i="1" l="1"/>
  <c r="J43" i="1"/>
</calcChain>
</file>

<file path=xl/sharedStrings.xml><?xml version="1.0" encoding="utf-8"?>
<sst xmlns="http://schemas.openxmlformats.org/spreadsheetml/2006/main" count="4689" uniqueCount="369">
  <si>
    <t>No Formal Schooling</t>
  </si>
  <si>
    <t>No Formal Schooling but able to read and write</t>
  </si>
  <si>
    <t>Elementary level</t>
  </si>
  <si>
    <t>Elementary Graduate</t>
  </si>
  <si>
    <t>High School Level</t>
  </si>
  <si>
    <t>High School Graduate</t>
  </si>
  <si>
    <t>After High School Education or Vocational (Tech/Voc/College/Post Grad)</t>
  </si>
  <si>
    <t>Total</t>
  </si>
  <si>
    <t>Yes</t>
  </si>
  <si>
    <t>No</t>
  </si>
  <si>
    <t>Parent/ Guardian Only</t>
  </si>
  <si>
    <t>Parent/ Guardian and Siblings</t>
  </si>
  <si>
    <t>Parent/ Guardian,  Siblings &amp; Grand Parent</t>
  </si>
  <si>
    <t>Parent/ Guardian,  Siblings, Grand Parent &amp; Other members of family</t>
  </si>
  <si>
    <t>Siblings Only</t>
  </si>
  <si>
    <t>Siblings &amp; Grand Parent</t>
  </si>
  <si>
    <t>Parent/ Guardian,  Siblings, Grand Parent, Other members of family &amp; Others</t>
  </si>
  <si>
    <t>Siblings, Grand Parent,  Other members of family &amp; Others</t>
  </si>
  <si>
    <t>Grand Parent Only</t>
  </si>
  <si>
    <t>Grand Parent,  Other members of family &amp; Others</t>
  </si>
  <si>
    <t>Grand Parent &amp; Other members of family</t>
  </si>
  <si>
    <t>Other members of family only</t>
  </si>
  <si>
    <t>Other members of family and Other (tutor/helper)</t>
  </si>
  <si>
    <t>Other (tutor/helper) only</t>
  </si>
  <si>
    <t>None</t>
  </si>
  <si>
    <t>Learner able to do independent learning</t>
  </si>
  <si>
    <t>Television Only</t>
  </si>
  <si>
    <t>Television and Cellphone</t>
  </si>
  <si>
    <t>Television, Cellphone &amp; Radio</t>
  </si>
  <si>
    <t>Television, Cellphone, Radio &amp; Desktop/laptop</t>
  </si>
  <si>
    <t>Cellphone Only</t>
  </si>
  <si>
    <t>Cellphone &amp; Radio</t>
  </si>
  <si>
    <t>Cellphone,  Radio &amp; Desktop/laptop</t>
  </si>
  <si>
    <t>Radio Only</t>
  </si>
  <si>
    <t>Radio &amp; Desktop/laptop</t>
  </si>
  <si>
    <t xml:space="preserve"> Desktop/laptop only</t>
  </si>
  <si>
    <t>Mobile data only</t>
  </si>
  <si>
    <t>Mobile data &amp; broadband</t>
  </si>
  <si>
    <t>Mobile data, broadband &amp; computer shop</t>
  </si>
  <si>
    <t>Mobile data, broadband, computer shop &amp; other places</t>
  </si>
  <si>
    <t>Broadband only</t>
  </si>
  <si>
    <t xml:space="preserve"> broadband, computer shop &amp; other places</t>
  </si>
  <si>
    <t>Computer shop only</t>
  </si>
  <si>
    <t>Computer shop and other places</t>
  </si>
  <si>
    <t>Other places only</t>
  </si>
  <si>
    <t>online learning only</t>
  </si>
  <si>
    <t>online learning &amp; television</t>
  </si>
  <si>
    <t>online learning, television &amp; radio</t>
  </si>
  <si>
    <t>E. LIMITED FACE TO FACE</t>
  </si>
  <si>
    <t>E1. In case limited face to face classes will be allowed, are you willing to allow your child/children to participate?</t>
  </si>
  <si>
    <t>online learning, television, radio &amp; modular learning</t>
  </si>
  <si>
    <t>Television &amp; radio</t>
  </si>
  <si>
    <t>Television, radio &amp; modular learning</t>
  </si>
  <si>
    <t>Radio only</t>
  </si>
  <si>
    <t>Radio &amp; Modular Learning</t>
  </si>
  <si>
    <t>Fear of Getting Infected of Corona Virus</t>
  </si>
  <si>
    <t>Limited or no available transportation from home to school and vice versa</t>
  </si>
  <si>
    <t>lack of available gadgets/ equipment only</t>
  </si>
  <si>
    <t>lack of available gadgets/ equipment , insufficient load/ data allowance &amp; unstable mobile/ internet connection</t>
  </si>
  <si>
    <t>lack of available gadgets/ equipment , insufficient load/ data allowance, unstable mobile/ internet connection &amp; existing health condition/s</t>
  </si>
  <si>
    <t>Existing Illness or health related concens</t>
  </si>
  <si>
    <t>lack of available gadgets/ equipment , insufficient load/ data allowance, unstable mobile/ internet connection, existing health condition/s &amp; difficulty in independent learning</t>
  </si>
  <si>
    <t>lack of available gadgets/ equipment , insufficient load/ data allowance, unstable mobile/ internet connection, existing health condition/s, difficulty in independent learning &amp; conflict with other activities (i.e., house chores)</t>
  </si>
  <si>
    <t>helping in family business or working</t>
  </si>
  <si>
    <t>Helping in household chores</t>
  </si>
  <si>
    <t>Presence of Arm Conflict in the area</t>
  </si>
  <si>
    <t>lack of available gadgets/ equipment , insufficient load/ data allowance, unstable mobile/ internet connection, existing health condition/s, difficulty in independent learning, conflict with other activities (i.e., house chores) &amp; high electrical consumption</t>
  </si>
  <si>
    <t>lack of available gadgets/ equipment , insufficient load/ data allowance, 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</si>
  <si>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insufficient load/ data allowance only</t>
  </si>
  <si>
    <t>insufficient load/ data allowance &amp; unstable mobile/ internet connection</t>
  </si>
  <si>
    <t>insufficient load/ data allowance, unstable mobile/ internet connection &amp; existing health condition/s</t>
  </si>
  <si>
    <t>insufficient load/ data allowance, unstable mobile/ internet connection, existing health condition/s &amp; difficulty in independent learning</t>
  </si>
  <si>
    <t>insufficient load/ data allowance, unstable mobile/ internet connection, existing health condition/s, difficulty in independent learning &amp; conflict with other activities (i.e., house chores)</t>
  </si>
  <si>
    <t>insufficient load/ data allowance, 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</si>
  <si>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unstable mobile/ internet connection only</t>
  </si>
  <si>
    <t>unstable mobile/ internet connection, existing health condition/s, difficulty in independent learning, conflict with other activities (i.e., house chores), high electrical consumption &amp; distractions (i.e., social media, noise from community/neighbor)</t>
  </si>
  <si>
    <t>existing health condition/s only</t>
  </si>
  <si>
    <t>existing health condition/s, difficulty in independent learning &amp; conflict with other activities (i.e., house chores)</t>
  </si>
  <si>
    <t>existing health condition/s, difficulty in independent learning, conflict with other activities (i.e., house chores), high electrical consumption &amp; distractions (i.e., social media, noise from community/neighbor)</t>
  </si>
  <si>
    <t>difficulty in independent learning, conflict with other activities (i.e., house chores), high electrical consumption &amp; distractions (i.e., social media, noise from community/neighbor)</t>
  </si>
  <si>
    <t>difficulty in independent learning only</t>
  </si>
  <si>
    <t>conflict with other activities (i.e., house chores) only</t>
  </si>
  <si>
    <t>conflict with other activities (i.e., house chores), high electrical consumption &amp; distractions (i.e., social media, noise from community/neighbor)</t>
  </si>
  <si>
    <t>difficulty in independent learning &amp; conflict with other activities (i.e., house chores)</t>
  </si>
  <si>
    <t>difficulty in independent learning, conflict with other activities (i.e., house chores) &amp; high electrical consumption</t>
  </si>
  <si>
    <t>high electrical consumption only</t>
  </si>
  <si>
    <t>Other Reason, if any</t>
  </si>
  <si>
    <t>Kinder</t>
  </si>
  <si>
    <t>Grade Level</t>
  </si>
  <si>
    <t>NAME OF SCHOOL</t>
  </si>
  <si>
    <t>SCHOOL ID</t>
  </si>
  <si>
    <t>DIVISION</t>
  </si>
  <si>
    <t>REGION</t>
  </si>
  <si>
    <t>Non-Graded</t>
  </si>
  <si>
    <r>
      <t>HM</t>
    </r>
    <r>
      <rPr>
        <b/>
        <vertAlign val="subscript"/>
        <sz val="11"/>
        <color theme="1"/>
        <rFont val="Arial"/>
        <family val="2"/>
      </rPr>
      <t>1</t>
    </r>
  </si>
  <si>
    <r>
      <t>HM</t>
    </r>
    <r>
      <rPr>
        <b/>
        <vertAlign val="sub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</si>
  <si>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</si>
  <si>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</si>
  <si>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</si>
  <si>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</si>
  <si>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</si>
  <si>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</si>
  <si>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</si>
  <si>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</si>
  <si>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</si>
  <si>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</si>
  <si>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</si>
  <si>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</si>
  <si>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</si>
  <si>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t>HM</t>
    </r>
    <r>
      <rPr>
        <b/>
        <vertAlign val="subscript"/>
        <sz val="11"/>
        <color theme="1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</si>
  <si>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t xml:space="preserve">Instruction: </t>
  </si>
  <si>
    <t>3. Total column per grade level must not exceed to 5000.</t>
  </si>
  <si>
    <r>
      <t>HEA</t>
    </r>
    <r>
      <rPr>
        <b/>
        <vertAlign val="subscript"/>
        <sz val="12"/>
        <color theme="1"/>
        <rFont val="Arial"/>
        <family val="2"/>
      </rPr>
      <t>1</t>
    </r>
  </si>
  <si>
    <r>
      <t>HEA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</si>
  <si>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</si>
  <si>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</si>
  <si>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</si>
  <si>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</si>
  <si>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HEA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</si>
  <si>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1</t>
    </r>
  </si>
  <si>
    <r>
      <t>IC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</si>
  <si>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</si>
  <si>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</si>
  <si>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</si>
  <si>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</si>
  <si>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</si>
  <si>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</si>
  <si>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</si>
  <si>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IC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</si>
  <si>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1</t>
    </r>
  </si>
  <si>
    <r>
      <t>DLM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</si>
  <si>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</si>
  <si>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</si>
  <si>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</si>
  <si>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</si>
  <si>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</si>
  <si>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</si>
  <si>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</si>
  <si>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DLM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</si>
  <si>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1</t>
    </r>
  </si>
  <si>
    <r>
      <t>MC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</si>
  <si>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</si>
  <si>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</si>
  <si>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</si>
  <si>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</si>
  <si>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MC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</si>
  <si>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t>3. Submit to Grade Level Enrollment Chair (GLEC) if any or to School Enrollment Focal Person (SEFP).</t>
  </si>
  <si>
    <t>*Section</t>
  </si>
  <si>
    <t>*For Prospective Adviser</t>
  </si>
  <si>
    <t>Posted by: (LIS System Admin)</t>
  </si>
  <si>
    <t>Last updated (date):</t>
  </si>
  <si>
    <t>1. Review all MLESF for Accuracy/completeness</t>
  </si>
  <si>
    <t>2. For question with posisble multiple answers, select applicable combination as listed/grouped in this form</t>
  </si>
  <si>
    <t>For Grade Level Enrollment Chair (if any)</t>
  </si>
  <si>
    <t>1. Review all Summary Matrix submitted by advisers, check for accuracy/completeness</t>
  </si>
  <si>
    <t xml:space="preserve">2. Prepare a Summary Matrix with totality for all items/questions of all sections </t>
  </si>
  <si>
    <t>3. Submit the Accomplished Summary Matrix (Grade level) to School Enrollment Focal Person (SEFP)</t>
  </si>
  <si>
    <t>For School Enrollment Focal Person (SEFP)</t>
  </si>
  <si>
    <t>1. Review all Grade Level Summary Matrix submitted by GLEC, check for accuracy/completeness</t>
  </si>
  <si>
    <t>2. Prepare a Summary Matrix with totality for all items/questions of all Grade Levels</t>
  </si>
  <si>
    <t>3. Submit the Accomplished Summary Matrix (School level) to School Head for review and approval and then to LIS System Administrator</t>
  </si>
  <si>
    <t>For LIS System Administrator</t>
  </si>
  <si>
    <t>2. Login to LIS and click the QC Folder available in the Dashboard</t>
  </si>
  <si>
    <t>3. Input total count for each table as appeared in the Summary Matrix.  May use the assigned code as appopriate for easy reference.</t>
  </si>
  <si>
    <t>Prospective Adviser/GLEC/SEFP</t>
  </si>
  <si>
    <t xml:space="preserve">Grade/School Level </t>
  </si>
  <si>
    <t>Total (Must be equalled vis-à-vis Enrollment per Class/Grade Level)</t>
  </si>
  <si>
    <t>(This form can be used to tabulate survey result of Class/Section, Grade and School level)</t>
  </si>
  <si>
    <t>For LIS Admin Use Only</t>
  </si>
  <si>
    <t>Date Posted in LIS QC</t>
  </si>
  <si>
    <t>2. The total column must be equal with the number of respondents per grade level (validation apply).</t>
  </si>
  <si>
    <t>File Directory</t>
  </si>
  <si>
    <t>Summary Matrix MLESF</t>
  </si>
  <si>
    <t>Grade Levels: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</si>
  <si>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</si>
  <si>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</si>
  <si>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</si>
  <si>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</si>
  <si>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</si>
  <si>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</si>
  <si>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</si>
  <si>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</si>
  <si>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</si>
  <si>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</si>
  <si>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</si>
  <si>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</si>
  <si>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</si>
  <si>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Navigation</t>
  </si>
  <si>
    <t>Summary Form File</t>
  </si>
  <si>
    <t>Choose Dialect</t>
  </si>
  <si>
    <t>English</t>
  </si>
  <si>
    <t>DISTRICT/CLUSTER</t>
  </si>
  <si>
    <t>SUMMARY MATRIX OF SELECTED DATA ELEMENTS OF MLESF (GLEC FILE)</t>
  </si>
  <si>
    <t>Kindergarten Summary MLESF</t>
  </si>
  <si>
    <t>G1 Summary MLESF</t>
  </si>
  <si>
    <t>G2 Summary MLESF</t>
  </si>
  <si>
    <t>G3 Summary MLESF</t>
  </si>
  <si>
    <t>G4 Summary MLESF</t>
  </si>
  <si>
    <t>G5 Summary MLESF</t>
  </si>
  <si>
    <t>G6 Summary MLESF</t>
  </si>
  <si>
    <t>G7 Summary MLESF</t>
  </si>
  <si>
    <t>G8 Summary MLESF</t>
  </si>
  <si>
    <t>G9 Summary MLESF</t>
  </si>
  <si>
    <t>G10 Summary MLESF</t>
  </si>
  <si>
    <t>G11 Summary MLESF</t>
  </si>
  <si>
    <t>G12 Summary MLESF</t>
  </si>
  <si>
    <t>…...............................</t>
  </si>
  <si>
    <t>Non-Graded Summary MLSEF</t>
  </si>
  <si>
    <t>Mga Tagubilin:</t>
  </si>
  <si>
    <t>1. Only 1 answer is required, just select one (1) applicable  combination if more than 1 condition is appropriate.</t>
  </si>
  <si>
    <t>1. Isang (1) tugon lamang ang kinakailangan, pumili lamang ng isang (1) nararapat na tugon kung may iba't ibang pagkasasamang naaangkop.</t>
  </si>
  <si>
    <t>2. Ang kabuuang bilang ng bawat kolum ay kinakailangang pantay sa kabuuang bilang ng tumugon sa bawat baitang.</t>
  </si>
  <si>
    <t>3. Ang kabuuang bilang ng bawat kolum sa bawat baitang ay hindi maaring humigit sa bilang na 5000.</t>
  </si>
  <si>
    <t>*Para sa inaasahang Gurong Tagapagpayo</t>
  </si>
  <si>
    <t>1. Suriing mabuti ang kawastuhan/pagkakumpleto ng lahat ng MLSEF.</t>
  </si>
  <si>
    <t>2. Para sa mga katanungang maaring magkaroon ng iba't ibang tugon, pilliin ang pinaka-naaangkop na pagkasasamang naitala sa form na ito.</t>
  </si>
  <si>
    <t>Para sa Grade Level Enrollment Chair (kung mayroon)</t>
  </si>
  <si>
    <t>1. Suriing mabuti ang lahat ng Summary Matrix na ipinasa ng mga gurong tagapagpayo, busisiin ang kawastuhan/pagkakumpleto ng mga ito.</t>
  </si>
  <si>
    <t>2. Ihanda ang Summary Matrix na may kabuuang tala ng bawat uri/katanungan sa lahat ng pangkat ng baitang.</t>
  </si>
  <si>
    <t>3. Ipasa ang Nagawang Summary Matrix (Grade Level) sa School Enrollment Focal Person (SEFP)</t>
  </si>
  <si>
    <t>Para sa School Enrollment Focal Person (SEFP)</t>
  </si>
  <si>
    <t>1. Suriing mabuti ang lahat ng Summary Matrix ng bawat baitang na ipinasa ng mga GLEC, busisiin ang kawastuhan/pagkakumpleto ng mga ito.</t>
  </si>
  <si>
    <t>3. Ipasa ang Nagawang Summary Matrix (School Level) sa punongguro upang masuri at maapruba at ipasa ito sa LIS System Administrator.</t>
  </si>
  <si>
    <t>Para sa LIS System Administrator</t>
  </si>
  <si>
    <t>1. Suriin ang natanggap na School Level Summary Matrix at tiyakin ang kawastuhan ng bilang ng pagpapatala mula sa kabuuang bilang ng tumugon.</t>
  </si>
  <si>
    <t>2. Mag login sa LIS at piliin ang kalupi ng QC na makikita sa Dashboard.</t>
  </si>
  <si>
    <t>3. Itala ang kabuuang bilang ng bawat talaan katulad ng nasa Summary Matrix. Maaring gamitin ang itinalagang mga palahudyatan bilang sanggunian.</t>
  </si>
  <si>
    <t>Mga Panudlo:</t>
  </si>
  <si>
    <t>1. Usa (1) kabuok tubag lang ang kinahanglan, pili lang og usa (1) kabuok tubag nga gikan sa lainlaing kombinasyon nga muuyon sa sukaran.</t>
  </si>
  <si>
    <t>2. Ang kinatibuk-ang ihap sa matag kolum kay angay nga pareha sa managsamang kinatibuk-ang ihap sa mga nitubag sa matag ang-ang.</t>
  </si>
  <si>
    <t>3. Ang kinatibuk-ang ihap sa matag kulom sa matag ang-ang kay dili puwedeng manubra sa ihap nga 5000.</t>
  </si>
  <si>
    <t>*Para sa Maestra</t>
  </si>
  <si>
    <t>2. Para sa mga pangutana nga adunay lain-laing tubag, pili-a ang pinaka-angay gikan sa lain-laing kombinasyon nga muuyon sa listahan/grupo niining form.</t>
  </si>
  <si>
    <t>3. Ipasa sa Grade Level Enrollment Chair (GLEC) kung naa o sa School Enrollment Focal Person (SEFP)</t>
  </si>
  <si>
    <t>Para sa Grade Level Enrollment Chair (kung naa)</t>
  </si>
  <si>
    <t>1. Susihon pag-usab ang tanan Summary Matrix nga gipasa sa matag maestra, sutaa kung sakto/kumpleto kini.</t>
  </si>
  <si>
    <t>2. Iandam ang Summary Matrix nga adunay kinatibuk-ang ihap sa matag butang/pangutana sa tanang bahin.</t>
  </si>
  <si>
    <t>3. Ipasa ang Natiwas nga Summary Matrix (Grade Level) sa School Enrollment Focal Person (SEFP)</t>
  </si>
  <si>
    <t>1. Susihon ang tanan Grade Level Summary Matrix nga gipasa sa matag GLEC, sutaa kung sakto/kumpleto kini.</t>
  </si>
  <si>
    <t>2. Iandam ang Summary Matrix nga adunay kinatibuk-ang ihap sa matag butang/pangutana sa tanang ang-ang.</t>
  </si>
  <si>
    <t>3. Ipasa ang Natiwas nga Summary Matrix (School Level) sa School Head para masuta ug maaprobrahan ug ipasa sa LIS System Administrator.</t>
  </si>
  <si>
    <t>1. Susihon ang School Level Summary Matrix ug sutaa ang kasakto sa ihap sa nagpaenrol og ang kinatibuk-ang ihap sa mga mitubag niining form.</t>
  </si>
  <si>
    <t>2. Pag-login sa LIS ug pilia ang QC Folder nga anaa sa Dashboard.</t>
  </si>
  <si>
    <r>
      <t xml:space="preserve">3. Ibutang ang kinatibuk-ang ihap sa matag table nga naa sa Summary Matrix. Pwedeng gamiton ang mga </t>
    </r>
    <r>
      <rPr>
        <i/>
        <sz val="12"/>
        <color theme="1"/>
        <rFont val="Arial"/>
        <family val="2"/>
      </rPr>
      <t>code</t>
    </r>
    <r>
      <rPr>
        <sz val="12"/>
        <color theme="1"/>
        <rFont val="Arial"/>
        <family val="2"/>
      </rPr>
      <t xml:space="preserve"> para mapasayun ang pagtandi.</t>
    </r>
  </si>
  <si>
    <t>3. Ipasa sa Grade Level Enrollment Chair (GLEC) kung mayroon man o sa School Enrollment Focal Person (SEFP).</t>
  </si>
  <si>
    <t>1. Susihon pag-usab ang katukma/pagkakumpleto sa tanan MLSEF.</t>
  </si>
  <si>
    <t>C10. 4Ps Beneficiary/ies</t>
  </si>
  <si>
    <t>D1. How many of your household members (including the enrollee) are studying in School Year 2021-2022? (No.of Learner/s in a Household)</t>
  </si>
  <si>
    <t xml:space="preserve">D2. Who among the household members can provide instructional support to the child’s distance learning? </t>
  </si>
  <si>
    <t xml:space="preserve">D3. What devices are available at home that the learner can use for learning? </t>
  </si>
  <si>
    <t xml:space="preserve">D4. Is there an internet signal in your area?  </t>
  </si>
  <si>
    <t xml:space="preserve">D5. How do you connect to the internet? </t>
  </si>
  <si>
    <t>D6. What distance learning modality/ies do you prefer for your child?</t>
  </si>
  <si>
    <t xml:space="preserve">D7. What are the challenges that may affect your child’s learning process through distance education? </t>
  </si>
  <si>
    <t>E2. If the answer is no , please select only 1 major consideration or state specific reason</t>
  </si>
  <si>
    <r>
      <t>DLM</t>
    </r>
    <r>
      <rPr>
        <b/>
        <vertAlign val="subscript"/>
        <sz val="12"/>
        <color theme="1"/>
        <rFont val="Arial"/>
        <family val="2"/>
      </rPr>
      <t>11</t>
    </r>
  </si>
  <si>
    <t>Blended</t>
  </si>
  <si>
    <t>Return to Summary Matrix MLESF (SEFP)</t>
  </si>
  <si>
    <t>Return to File Directory</t>
  </si>
  <si>
    <t>C2. Parent/Gurdian Highest Educational Attainment (select only parent/guardian per learner having the highest educational  attainment)</t>
  </si>
  <si>
    <t>Cellphone &amp; Desktop/Laptop</t>
  </si>
  <si>
    <t>Tablet</t>
  </si>
  <si>
    <r>
      <t>DA</t>
    </r>
    <r>
      <rPr>
        <b/>
        <vertAlign val="subscript"/>
        <sz val="12"/>
        <color theme="1"/>
        <rFont val="Arial"/>
        <family val="2"/>
      </rPr>
      <t>1</t>
    </r>
  </si>
  <si>
    <r>
      <t>DA</t>
    </r>
    <r>
      <rPr>
        <b/>
        <vertAlign val="subscript"/>
        <sz val="12"/>
        <color theme="1"/>
        <rFont val="Arial"/>
        <family val="2"/>
      </rPr>
      <t>2</t>
    </r>
  </si>
  <si>
    <r>
      <t>DA</t>
    </r>
    <r>
      <rPr>
        <b/>
        <vertAlign val="subscript"/>
        <sz val="12"/>
        <color theme="1"/>
        <rFont val="Arial"/>
        <family val="2"/>
      </rPr>
      <t>3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</si>
  <si>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4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</si>
  <si>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5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</si>
  <si>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6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</si>
  <si>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7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</si>
  <si>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8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</si>
  <si>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9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</si>
  <si>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10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</si>
  <si>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11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</si>
  <si>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12</t>
    </r>
    <r>
      <rPr>
        <sz val="12"/>
        <color theme="1"/>
        <rFont val="Calibri"/>
        <family val="2"/>
        <scheme val="minor"/>
      </rPr>
      <t/>
    </r>
  </si>
  <si>
    <r>
      <t>DA</t>
    </r>
    <r>
      <rPr>
        <b/>
        <vertAlign val="subscript"/>
        <sz val="12"/>
        <color theme="1"/>
        <rFont val="Arial"/>
        <family val="2"/>
      </rPr>
      <t>13</t>
    </r>
    <r>
      <rPr>
        <sz val="12"/>
        <color theme="1"/>
        <rFont val="Calibri"/>
        <family val="2"/>
        <scheme val="minor"/>
      </rPr>
      <t/>
    </r>
  </si>
  <si>
    <t>No internet available in the area</t>
  </si>
  <si>
    <t>Modular Learning Only (Printed)</t>
  </si>
  <si>
    <t>Modular Learning Only (Digital)</t>
  </si>
  <si>
    <r>
      <t>DLM</t>
    </r>
    <r>
      <rPr>
        <b/>
        <vertAlign val="subscript"/>
        <sz val="12"/>
        <color theme="1"/>
        <rFont val="Arial"/>
        <family val="2"/>
      </rPr>
      <t>12</t>
    </r>
  </si>
  <si>
    <t>lack of available gadgets/ equipment &amp; insufficient load/ data allowance</t>
  </si>
  <si>
    <t>unstable mobile/ internet connection &amp; existing health condition/s</t>
  </si>
  <si>
    <t>unstable mobile/ internet connection, existing health condition/s &amp; difficulty in independent learning</t>
  </si>
  <si>
    <t>unstable mobile/ internet connection, existing health condition/s, difficulty in independent learning &amp; conflict with other activities (i.e., house chores)</t>
  </si>
  <si>
    <t>existing health condition/s, difficulty in independent learning, conflict with other activities (i.e., house chores) &amp; high electrical consumption</t>
  </si>
  <si>
    <t>conflict with other activities (i.e., house chores), &amp; high electrical consumption</t>
  </si>
  <si>
    <t>high electrical consumption &amp; distractions (i.e., social media, noise from community/neighbor)</t>
  </si>
  <si>
    <t>only distractions (i.e., social media, noise from community/neighbor) only</t>
  </si>
  <si>
    <r>
      <t>CH</t>
    </r>
    <r>
      <rPr>
        <b/>
        <vertAlign val="subscript"/>
        <sz val="12"/>
        <color theme="1"/>
        <rFont val="Arial"/>
        <family val="2"/>
      </rPr>
      <t>1</t>
    </r>
  </si>
  <si>
    <r>
      <t>CH</t>
    </r>
    <r>
      <rPr>
        <b/>
        <vertAlign val="subscript"/>
        <sz val="12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</si>
  <si>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</si>
  <si>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</si>
  <si>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</si>
  <si>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</si>
  <si>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</si>
  <si>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</si>
  <si>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</si>
  <si>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</si>
  <si>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</si>
  <si>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</si>
  <si>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</si>
  <si>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</si>
  <si>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</si>
  <si>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</si>
  <si>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</si>
  <si>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</si>
  <si>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19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</si>
  <si>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</si>
  <si>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</si>
  <si>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</si>
  <si>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23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</si>
  <si>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24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</si>
  <si>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25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</si>
  <si>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26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</si>
  <si>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27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</si>
  <si>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28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</si>
  <si>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29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</si>
  <si>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30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</si>
  <si>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31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</si>
  <si>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32</t>
    </r>
    <r>
      <rPr>
        <sz val="11"/>
        <color theme="1"/>
        <rFont val="Calibri"/>
        <family val="2"/>
        <scheme val="minor"/>
      </rPr>
      <t/>
    </r>
  </si>
  <si>
    <r>
      <t>CH</t>
    </r>
    <r>
      <rPr>
        <b/>
        <vertAlign val="subscript"/>
        <sz val="12"/>
        <color theme="1"/>
        <rFont val="Arial"/>
        <family val="2"/>
      </rPr>
      <t>33</t>
    </r>
    <r>
      <rPr>
        <sz val="11"/>
        <color theme="1"/>
        <rFont val="Calibri"/>
        <family val="2"/>
        <scheme val="minor"/>
      </rPr>
      <t/>
    </r>
  </si>
  <si>
    <r>
      <t xml:space="preserve">SUMMARY MATRIX OF SELECTED DATA ELEMENTS OF MLESF </t>
    </r>
    <r>
      <rPr>
        <b/>
        <sz val="18"/>
        <color rgb="FFFF0000"/>
        <rFont val="Arial"/>
        <family val="2"/>
      </rPr>
      <t>(SEFP FILE)</t>
    </r>
  </si>
  <si>
    <t>B9. Gender</t>
  </si>
  <si>
    <t>Male</t>
  </si>
  <si>
    <t>Female</t>
  </si>
  <si>
    <t>Only 1 Household Member</t>
  </si>
  <si>
    <t>2  Household Members</t>
  </si>
  <si>
    <t>3  Household Members</t>
  </si>
  <si>
    <t>4  Household Members</t>
  </si>
  <si>
    <t>5  Household Members</t>
  </si>
  <si>
    <t>6  Household Members</t>
  </si>
  <si>
    <t>7  Household Members</t>
  </si>
  <si>
    <t>General Instructions/Manual</t>
  </si>
  <si>
    <t>Sample MLESF Data Processing</t>
  </si>
  <si>
    <t xml:space="preserve">HEA </t>
  </si>
  <si>
    <t>(Highest Educational Attainment )- Choose only the Highest Educational Attainment of Mother from MLESF and tag to the MLESF Summary</t>
  </si>
  <si>
    <t>Sample:</t>
  </si>
  <si>
    <t>Father - Elementary Level</t>
  </si>
  <si>
    <t>Mother - High School Graduate</t>
  </si>
  <si>
    <t>Guardian - Elementary Graduate</t>
  </si>
  <si>
    <t>Sample</t>
  </si>
  <si>
    <t>From MLESF, the respondent selected  Kinder, Grade 3 and Grade 7</t>
  </si>
  <si>
    <t>Total 3</t>
  </si>
  <si>
    <t>From 1-7 (columns) Select  Column 3</t>
  </si>
  <si>
    <t>Cabled/Non-Cabled TV = Television</t>
  </si>
  <si>
    <t>Basic/Smartphone - Cellular Phone</t>
  </si>
  <si>
    <t>Desktop and/or Laptop = Desktop/Laptop</t>
  </si>
  <si>
    <t>1. Review the School Level Summary Matrix  validate the correctness of enrollment count vis-à-vis the number of respondents</t>
  </si>
  <si>
    <t>C2. Parent/Guardian Highest Educational Attainment (select only parent/guardian per learner having the highest educational  attainment)</t>
  </si>
  <si>
    <t>Para sa mga DAGKUNG TULUNGHAAN nga adunay sobra pa sa upat (4) seksiyon matag ang-ang</t>
  </si>
  <si>
    <t>1. Bago gamiton ang Automated MLESF Summary Consolidator para sa mga Dagkung Tulunghaan Excel File, ang Grade Level Enrollment Chair kay mugamit una sa</t>
  </si>
  <si>
    <t>Automated MLESF Summary Consolidator para sa mga gagmay'ng tulunghaan. Ang Grade Level Enrollment Chair kay kambyuhan ang mga ngalan sa tabsheets sa matag</t>
  </si>
  <si>
    <t>ang-ang kung aha ang muabutang nga maestra magbutang sa iyahang mga kinatibuk-ang ihap.</t>
  </si>
  <si>
    <t>2. Ang natiwas nga Summary Matrix MLESF tabasheets kay pwede na nga ihatag sa School Enrollment Focal Person aron malista niya sa Automated MLESF Summary</t>
  </si>
  <si>
    <t>Consolidator para sa mga Dagkung Tulunghaan Excel File.</t>
  </si>
  <si>
    <t>For  LARGE SCHOOLS with MORE THAN 4 SECTIONS per grade level</t>
  </si>
  <si>
    <t>1. Before using the Automated MLESF Summary Consolidator for Large School Excel File, the Grade Level Enrollment Chair will use the</t>
  </si>
  <si>
    <t>automated MLESF Summary Consolidator for Small School. The Grade Level Enrollment Chair will just rename the following tabsheets into the names of each section</t>
  </si>
  <si>
    <t>where the prospective adviser will encode his/her consolidated data.</t>
  </si>
  <si>
    <t>2. The accomplished Summary Matrix MLESF tabsheet will be ready for forwarding to School Enrollment Focal person for encoding in the Automated MLESF</t>
  </si>
  <si>
    <t>Summary Consolidator for Large School File</t>
  </si>
  <si>
    <t>Para sa mga Malalaking Paaralang may HIGIT PA SA APAT (4) NA PANGKAT sa bawat baitang</t>
  </si>
  <si>
    <t>1. Bago gamitin ang Automated MLESF Summary Consolidator para sa Malalaking Paaralan Excel File, ang Grade Level Enrollment Chair ay gagamitin ang</t>
  </si>
  <si>
    <t>automated MLESF Summary Consolidator para sa Maliliit na Paaralan. Ang Grade Level Enrollment chair ay papalitan lamang ang mga tabsheets sa mga pangalan ng bawat pangkat.</t>
  </si>
  <si>
    <t>kung saan ang inaaasahang Gurong Tagapagpayo ay maglalagay ng kaniyang mga nakuhang datos.</t>
  </si>
  <si>
    <t>2. Ang natapos na Summary Matrix MLESF tabsheet ay maari nang ibigay sa School Enrollment Focal Person upang maitala niya sa Automated MLESF Summary</t>
  </si>
  <si>
    <t>Consolidator para sa Malalaking Paaralan Excel File.</t>
  </si>
  <si>
    <t>For Tablet: Select "Tablet" if this is the only available gadget/device available. If the tablet is  available together with other devices, for the purposes of tagging devices during Quickcount, tablet may be considered/categorized under "Cellular Phone".    But please be reminded  that upon encoding MLESF individual data in LIS BOSY Learner Profile, actual responces shall be posted.</t>
  </si>
  <si>
    <t>7 or more Household Members</t>
  </si>
  <si>
    <t>Total (Must be equal with the total no. of "No" responses in E1)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</si>
</sst>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i/>
      <sz val="12"/>
      <color rgb="FFC00000"/>
      <name val="Arial"/>
      <family val="2"/>
    </font>
    <font>
      <i/>
      <sz val="12"/>
      <color theme="1"/>
      <name val="Arial"/>
      <family val="2"/>
    </font>
    <font>
      <b/>
      <sz val="18"/>
      <color rgb="FF00206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2"/>
      <name val="Arial"/>
      <family val="2"/>
    </font>
    <font>
      <b/>
      <vertAlign val="subscript"/>
      <sz val="12"/>
      <color theme="1"/>
      <name val="Arial"/>
      <family val="2"/>
    </font>
    <font>
      <sz val="14"/>
      <color rgb="FF00206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8"/>
      <color theme="10"/>
      <name val="Calibri"/>
      <family val="2"/>
      <scheme val="minor"/>
    </font>
    <font>
      <sz val="18"/>
      <color theme="0"/>
      <name val="Bookman Old Style Bold"/>
    </font>
    <font>
      <b/>
      <sz val="13"/>
      <color theme="0"/>
      <name val="Arial"/>
      <family val="2"/>
    </font>
    <font>
      <b/>
      <sz val="18"/>
      <color rgb="FFFF0000"/>
      <name val="Arial"/>
      <family val="2"/>
    </font>
    <font>
      <u/>
      <sz val="18"/>
      <color rgb="FFFFC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>
      <alignment horizontal="left" vertical="center" readingOrder="1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/>
    <xf numFmtId="0" fontId="9" fillId="0" borderId="0" xfId="0" applyFont="1"/>
    <xf numFmtId="0" fontId="8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15" fillId="0" borderId="0" xfId="0" applyFont="1"/>
    <xf numFmtId="0" fontId="1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10" xfId="0" applyFont="1" applyBorder="1"/>
    <xf numFmtId="0" fontId="2" fillId="4" borderId="1" xfId="0" applyFont="1" applyFill="1" applyBorder="1" applyAlignment="1">
      <alignment horizontal="left" indent="1"/>
    </xf>
    <xf numFmtId="0" fontId="19" fillId="6" borderId="16" xfId="0" applyFont="1" applyFill="1" applyBorder="1"/>
    <xf numFmtId="0" fontId="20" fillId="6" borderId="0" xfId="0" applyFont="1" applyFill="1" applyBorder="1"/>
    <xf numFmtId="0" fontId="19" fillId="6" borderId="0" xfId="0" applyFont="1" applyFill="1" applyBorder="1"/>
    <xf numFmtId="0" fontId="19" fillId="6" borderId="18" xfId="0" applyFont="1" applyFill="1" applyBorder="1"/>
    <xf numFmtId="0" fontId="19" fillId="6" borderId="14" xfId="0" applyFont="1" applyFill="1" applyBorder="1"/>
    <xf numFmtId="0" fontId="0" fillId="0" borderId="0" xfId="0" applyFont="1"/>
    <xf numFmtId="0" fontId="4" fillId="0" borderId="14" xfId="0" applyFont="1" applyBorder="1" applyAlignment="1">
      <alignment vertical="center"/>
    </xf>
    <xf numFmtId="0" fontId="21" fillId="6" borderId="0" xfId="1" applyFont="1" applyFill="1" applyBorder="1"/>
    <xf numFmtId="0" fontId="21" fillId="6" borderId="17" xfId="1" applyFont="1" applyFill="1" applyBorder="1"/>
    <xf numFmtId="0" fontId="19" fillId="6" borderId="0" xfId="0" applyFont="1" applyFill="1" applyBorder="1"/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3" fillId="5" borderId="20" xfId="1" applyFont="1" applyFill="1" applyBorder="1" applyAlignment="1">
      <alignment horizontal="center" vertical="center" wrapText="1"/>
    </xf>
    <xf numFmtId="0" fontId="23" fillId="7" borderId="20" xfId="1" applyFont="1" applyFill="1" applyBorder="1" applyAlignment="1">
      <alignment horizontal="center" vertical="center" wrapText="1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3" fillId="5" borderId="20" xfId="1" applyFont="1" applyFill="1" applyBorder="1" applyAlignment="1" applyProtection="1">
      <alignment horizontal="center" vertical="center" wrapText="1"/>
      <protection hidden="1"/>
    </xf>
    <xf numFmtId="0" fontId="23" fillId="7" borderId="20" xfId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2" fillId="0" borderId="1" xfId="0" applyFont="1" applyBorder="1" applyProtection="1">
      <protection locked="0" hidden="1"/>
    </xf>
    <xf numFmtId="0" fontId="8" fillId="0" borderId="1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protection locked="0" hidden="1"/>
    </xf>
    <xf numFmtId="0" fontId="2" fillId="0" borderId="0" xfId="0" applyFont="1" applyBorder="1" applyProtection="1">
      <protection hidden="1"/>
    </xf>
    <xf numFmtId="0" fontId="10" fillId="0" borderId="4" xfId="0" applyFont="1" applyBorder="1" applyAlignment="1" applyProtection="1">
      <alignment horizontal="center"/>
      <protection locked="0"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locked="0" hidden="1"/>
    </xf>
    <xf numFmtId="0" fontId="2" fillId="0" borderId="8" xfId="0" applyFont="1" applyBorder="1" applyProtection="1">
      <protection hidden="1"/>
    </xf>
    <xf numFmtId="0" fontId="2" fillId="0" borderId="10" xfId="0" applyFont="1" applyBorder="1" applyProtection="1">
      <protection locked="0" hidden="1"/>
    </xf>
    <xf numFmtId="0" fontId="2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readingOrder="1"/>
      <protection hidden="1"/>
    </xf>
    <xf numFmtId="0" fontId="5" fillId="0" borderId="0" xfId="0" applyFont="1" applyAlignment="1" applyProtection="1">
      <alignment horizontal="left" vertical="center" readingOrder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2" fillId="4" borderId="1" xfId="0" applyFont="1" applyFill="1" applyBorder="1" applyAlignment="1" applyProtection="1">
      <alignment horizontal="left" indent="1"/>
      <protection hidden="1"/>
    </xf>
    <xf numFmtId="0" fontId="6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" fillId="0" borderId="2" xfId="0" applyFont="1" applyBorder="1"/>
    <xf numFmtId="0" fontId="10" fillId="0" borderId="0" xfId="0" applyFont="1" applyAlignment="1">
      <alignment horizontal="center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11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Protection="1">
      <protection hidden="1"/>
    </xf>
    <xf numFmtId="0" fontId="28" fillId="0" borderId="1" xfId="0" applyFont="1" applyBorder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>
      <alignment horizontal="center" vertical="center"/>
    </xf>
    <xf numFmtId="0" fontId="26" fillId="0" borderId="0" xfId="0" applyFont="1" applyProtection="1">
      <protection hidden="1"/>
    </xf>
    <xf numFmtId="0" fontId="2" fillId="4" borderId="1" xfId="0" applyFont="1" applyFill="1" applyBorder="1" applyAlignment="1" applyProtection="1">
      <alignment horizontal="left" inden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/>
    <xf numFmtId="0" fontId="21" fillId="6" borderId="14" xfId="1" applyFont="1" applyFill="1" applyBorder="1"/>
    <xf numFmtId="0" fontId="21" fillId="6" borderId="19" xfId="1" applyFont="1" applyFill="1" applyBorder="1"/>
    <xf numFmtId="0" fontId="21" fillId="6" borderId="0" xfId="1" applyFont="1" applyFill="1" applyBorder="1"/>
    <xf numFmtId="0" fontId="21" fillId="6" borderId="17" xfId="1" applyFont="1" applyFill="1" applyBorder="1"/>
    <xf numFmtId="0" fontId="22" fillId="5" borderId="6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19" fillId="6" borderId="0" xfId="0" applyFont="1" applyFill="1" applyBorder="1"/>
    <xf numFmtId="0" fontId="19" fillId="6" borderId="17" xfId="0" applyFont="1" applyFill="1" applyBorder="1"/>
    <xf numFmtId="0" fontId="25" fillId="7" borderId="0" xfId="1" applyFont="1" applyFill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 vertical="top" wrapText="1"/>
      <protection hidden="1"/>
    </xf>
    <xf numFmtId="0" fontId="8" fillId="0" borderId="1" xfId="0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Other Members of Family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Grand parents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Others</a:t>
          </a:r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0791BED6-A121-4F05-8095-8EFE6660DB9F}" type="pres">
      <dgm:prSet presAssocID="{79742D17-F7B5-4778-A808-A1122FB16CFA}" presName="item1" presStyleLbl="node1" presStyleIdx="0" presStyleCnt="3">
        <dgm:presLayoutVars>
          <dgm:bulletEnabled val="1"/>
        </dgm:presLayoutVars>
      </dgm:prSet>
      <dgm:spPr/>
    </dgm:pt>
    <dgm:pt modelId="{F1B08FF5-4255-4A40-BA42-34EF7F142570}" type="pres">
      <dgm:prSet presAssocID="{45ED77C9-9F41-4EAF-B496-0BD618EDCF0C}" presName="item2" presStyleLbl="node1" presStyleIdx="1" presStyleCnt="3" custLinFactNeighborX="-190" custLinFactNeighborY="3745">
        <dgm:presLayoutVars>
          <dgm:bulletEnabled val="1"/>
        </dgm:presLayoutVars>
      </dgm:prSet>
      <dgm:spPr/>
    </dgm:pt>
    <dgm:pt modelId="{CD2BBD5F-0C81-4D3B-96AD-429B8E19B2B2}" type="pres">
      <dgm:prSet presAssocID="{68810655-D01C-44F1-B073-55A8BA246EC8}" presName="item3" presStyleLbl="node1" presStyleIdx="2" presStyleCnt="3" custLinFactNeighborX="4255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1113" custLinFactNeighborY="5741"/>
      <dgm:spPr/>
    </dgm:pt>
  </dgm:ptLst>
  <dgm:cxnLst>
    <dgm:cxn modelId="{F53F640D-923C-445D-87E3-6EFB7EC89D0E}" type="presOf" srcId="{8224169C-6160-4938-B81A-0105A9FC853F}" destId="{CD2BBD5F-0C81-4D3B-96AD-429B8E19B2B2}" srcOrd="0" destOrd="0" presId="urn:microsoft.com/office/officeart/2005/8/layout/funnel1"/>
    <dgm:cxn modelId="{2A4C8416-8FC1-4E71-8462-8EDB6265DAF0}" type="presOf" srcId="{79742D17-F7B5-4778-A808-A1122FB16CFA}" destId="{F1B08FF5-4255-4A40-BA42-34EF7F142570}" srcOrd="0" destOrd="0" presId="urn:microsoft.com/office/officeart/2005/8/layout/funnel1"/>
    <dgm:cxn modelId="{78C64F1B-1B69-4CEC-BF6F-EF7B536D20A0}" srcId="{BA7F40EB-3F00-4253-B025-A265118F5514}" destId="{45ED77C9-9F41-4EAF-B496-0BD618EDCF0C}" srcOrd="2" destOrd="0" parTransId="{0DF459F0-6C4E-47BB-AB9A-DC37B3D58B5E}" sibTransId="{C7F05198-38A3-4BCC-8BAE-C96ED171D629}"/>
    <dgm:cxn modelId="{AA05473D-1FCE-448A-8AD4-FCA7499D223D}" srcId="{BA7F40EB-3F00-4253-B025-A265118F5514}" destId="{68810655-D01C-44F1-B073-55A8BA246EC8}" srcOrd="3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62AAF17C-F4AD-4912-BE1B-8996B1D364A6}" srcId="{BA7F40EB-3F00-4253-B025-A265118F5514}" destId="{79742D17-F7B5-4778-A808-A1122FB16CFA}" srcOrd="1" destOrd="0" parTransId="{CA641737-6200-4539-9E2E-709F7225DAA8}" sibTransId="{5A0B178C-4848-490B-91D3-95B91C768810}"/>
    <dgm:cxn modelId="{C17B4989-6D47-410C-828C-280DAC705925}" type="presOf" srcId="{68810655-D01C-44F1-B073-55A8BA246EC8}" destId="{7BE867DC-3D1C-4DFB-BA25-50B8DDEB0366}" srcOrd="0" destOrd="0" presId="urn:microsoft.com/office/officeart/2005/8/layout/funnel1"/>
    <dgm:cxn modelId="{E0DDF9AE-C49B-454B-ADCB-7B67C4D320E6}" type="presOf" srcId="{45ED77C9-9F41-4EAF-B496-0BD618EDCF0C}" destId="{0791BED6-A121-4F05-8095-8EFE6660DB9F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349E6DCB-0922-4F7A-AC2D-5EF5A8FF9C7B}" type="presParOf" srcId="{69A12762-088A-437A-A74D-216AF42F4DD2}" destId="{0791BED6-A121-4F05-8095-8EFE6660DB9F}" srcOrd="3" destOrd="0" presId="urn:microsoft.com/office/officeart/2005/8/layout/funnel1"/>
    <dgm:cxn modelId="{C3B98264-0A78-4336-9F2F-1C4610B1A847}" type="presParOf" srcId="{69A12762-088A-437A-A74D-216AF42F4DD2}" destId="{F1B08FF5-4255-4A40-BA42-34EF7F142570}" srcOrd="4" destOrd="0" presId="urn:microsoft.com/office/officeart/2005/8/layout/funnel1"/>
    <dgm:cxn modelId="{E97B13CC-3FBF-44F3-BEB4-D7181FA82612}" type="presParOf" srcId="{69A12762-088A-437A-A74D-216AF42F4DD2}" destId="{CD2BBD5F-0C81-4D3B-96AD-429B8E19B2B2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E092F04E-262D-46DE-80A5-61F42CC4E8A7}" type="doc">
      <dgm:prSet loTypeId="urn:microsoft.com/office/officeart/2005/8/layout/arrow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3A501D43-AF6A-4C17-9B05-8A48AED3EB11}">
      <dgm:prSet phldrT="[Text]"/>
      <dgm:spPr/>
      <dgm:t>
        <a:bodyPr/>
        <a:lstStyle/>
        <a:p>
          <a:r>
            <a:rPr lang="en-US" dirty="0"/>
            <a:t>MLESF Responses</a:t>
          </a:r>
        </a:p>
      </dgm:t>
    </dgm:pt>
    <dgm:pt modelId="{B512326E-CA23-4DDE-B246-8A820F785A27}" type="parTrans" cxnId="{6D1D0D42-9E3B-4406-8465-DC67D5A0A7B9}">
      <dgm:prSet/>
      <dgm:spPr/>
      <dgm:t>
        <a:bodyPr/>
        <a:lstStyle/>
        <a:p>
          <a:endParaRPr lang="en-US"/>
        </a:p>
      </dgm:t>
    </dgm:pt>
    <dgm:pt modelId="{CD219A8A-330A-49AC-886F-B0517C5AFEED}" type="sibTrans" cxnId="{6D1D0D42-9E3B-4406-8465-DC67D5A0A7B9}">
      <dgm:prSet/>
      <dgm:spPr/>
      <dgm:t>
        <a:bodyPr/>
        <a:lstStyle/>
        <a:p>
          <a:endParaRPr lang="en-US"/>
        </a:p>
      </dgm:t>
    </dgm:pt>
    <dgm:pt modelId="{32675A2A-6973-4186-A0EF-DCF7802BAE14}">
      <dgm:prSet phldrT="[Text]"/>
      <dgm:spPr/>
      <dgm:t>
        <a:bodyPr/>
        <a:lstStyle/>
        <a:p>
          <a:r>
            <a:rPr lang="en-US" dirty="0"/>
            <a:t>If more than 1 answer is selected, choose the appropriate combination or group of responses</a:t>
          </a:r>
        </a:p>
      </dgm:t>
    </dgm:pt>
    <dgm:pt modelId="{3A27C1E5-7280-45FE-9985-90961A3467EF}" type="parTrans" cxnId="{904A2491-E3E9-4F46-85AF-4A5A32745BE3}">
      <dgm:prSet/>
      <dgm:spPr/>
      <dgm:t>
        <a:bodyPr/>
        <a:lstStyle/>
        <a:p>
          <a:endParaRPr lang="en-US"/>
        </a:p>
      </dgm:t>
    </dgm:pt>
    <dgm:pt modelId="{5F154571-F0A5-4936-B60D-BE05025F3D0A}" type="sibTrans" cxnId="{904A2491-E3E9-4F46-85AF-4A5A32745BE3}">
      <dgm:prSet/>
      <dgm:spPr/>
      <dgm:t>
        <a:bodyPr/>
        <a:lstStyle/>
        <a:p>
          <a:endParaRPr lang="en-US"/>
        </a:p>
      </dgm:t>
    </dgm:pt>
    <dgm:pt modelId="{723FA5A7-F387-4C31-A932-44C71EA223F7}" type="pres">
      <dgm:prSet presAssocID="{E092F04E-262D-46DE-80A5-61F42CC4E8A7}" presName="compositeShape" presStyleCnt="0">
        <dgm:presLayoutVars>
          <dgm:chMax val="2"/>
          <dgm:dir/>
          <dgm:resizeHandles val="exact"/>
        </dgm:presLayoutVars>
      </dgm:prSet>
      <dgm:spPr/>
    </dgm:pt>
    <dgm:pt modelId="{0E0FA927-919A-48C0-AF1C-0DF70D805C94}" type="pres">
      <dgm:prSet presAssocID="{3A501D43-AF6A-4C17-9B05-8A48AED3EB11}" presName="upArrow" presStyleLbl="node1" presStyleIdx="0" presStyleCnt="2"/>
      <dgm:spPr/>
    </dgm:pt>
    <dgm:pt modelId="{DC1FD534-8734-4D28-B848-AF6C98E71AF2}" type="pres">
      <dgm:prSet presAssocID="{3A501D43-AF6A-4C17-9B05-8A48AED3EB11}" presName="upArrowText" presStyleLbl="revTx" presStyleIdx="0" presStyleCnt="2">
        <dgm:presLayoutVars>
          <dgm:chMax val="0"/>
          <dgm:bulletEnabled val="1"/>
        </dgm:presLayoutVars>
      </dgm:prSet>
      <dgm:spPr/>
    </dgm:pt>
    <dgm:pt modelId="{FBC5D503-D94C-4464-916D-FB8D710CA079}" type="pres">
      <dgm:prSet presAssocID="{32675A2A-6973-4186-A0EF-DCF7802BAE14}" presName="downArrow" presStyleLbl="node1" presStyleIdx="1" presStyleCnt="2" custScaleX="99041"/>
      <dgm:spPr/>
    </dgm:pt>
    <dgm:pt modelId="{6EEEF2E7-3537-42DF-BC7D-47DBF5A20F7D}" type="pres">
      <dgm:prSet presAssocID="{32675A2A-6973-4186-A0EF-DCF7802BAE14}" presName="downArrowText" presStyleLbl="revTx" presStyleIdx="1" presStyleCnt="2" custScaleX="116483" custLinFactNeighborX="9150">
        <dgm:presLayoutVars>
          <dgm:chMax val="0"/>
          <dgm:bulletEnabled val="1"/>
        </dgm:presLayoutVars>
      </dgm:prSet>
      <dgm:spPr/>
    </dgm:pt>
  </dgm:ptLst>
  <dgm:cxnLst>
    <dgm:cxn modelId="{51A91F02-011E-44CF-BDE6-42365DBFE682}" type="presOf" srcId="{3A501D43-AF6A-4C17-9B05-8A48AED3EB11}" destId="{DC1FD534-8734-4D28-B848-AF6C98E71AF2}" srcOrd="0" destOrd="0" presId="urn:microsoft.com/office/officeart/2005/8/layout/arrow4"/>
    <dgm:cxn modelId="{6D1D0D42-9E3B-4406-8465-DC67D5A0A7B9}" srcId="{E092F04E-262D-46DE-80A5-61F42CC4E8A7}" destId="{3A501D43-AF6A-4C17-9B05-8A48AED3EB11}" srcOrd="0" destOrd="0" parTransId="{B512326E-CA23-4DDE-B246-8A820F785A27}" sibTransId="{CD219A8A-330A-49AC-886F-B0517C5AFEED}"/>
    <dgm:cxn modelId="{097F348F-7B1D-4BD9-8440-C37C13038319}" type="presOf" srcId="{32675A2A-6973-4186-A0EF-DCF7802BAE14}" destId="{6EEEF2E7-3537-42DF-BC7D-47DBF5A20F7D}" srcOrd="0" destOrd="0" presId="urn:microsoft.com/office/officeart/2005/8/layout/arrow4"/>
    <dgm:cxn modelId="{904A2491-E3E9-4F46-85AF-4A5A32745BE3}" srcId="{E092F04E-262D-46DE-80A5-61F42CC4E8A7}" destId="{32675A2A-6973-4186-A0EF-DCF7802BAE14}" srcOrd="1" destOrd="0" parTransId="{3A27C1E5-7280-45FE-9985-90961A3467EF}" sibTransId="{5F154571-F0A5-4936-B60D-BE05025F3D0A}"/>
    <dgm:cxn modelId="{5542A39F-4BAF-4455-AD94-505D044E9BF5}" type="presOf" srcId="{E092F04E-262D-46DE-80A5-61F42CC4E8A7}" destId="{723FA5A7-F387-4C31-A932-44C71EA223F7}" srcOrd="0" destOrd="0" presId="urn:microsoft.com/office/officeart/2005/8/layout/arrow4"/>
    <dgm:cxn modelId="{9A6300A3-FE94-485F-A6EC-361A8007EEEC}" type="presParOf" srcId="{723FA5A7-F387-4C31-A932-44C71EA223F7}" destId="{0E0FA927-919A-48C0-AF1C-0DF70D805C94}" srcOrd="0" destOrd="0" presId="urn:microsoft.com/office/officeart/2005/8/layout/arrow4"/>
    <dgm:cxn modelId="{64D7E949-25A5-4876-B08D-CC7CCF787E74}" type="presParOf" srcId="{723FA5A7-F387-4C31-A932-44C71EA223F7}" destId="{DC1FD534-8734-4D28-B848-AF6C98E71AF2}" srcOrd="1" destOrd="0" presId="urn:microsoft.com/office/officeart/2005/8/layout/arrow4"/>
    <dgm:cxn modelId="{A25EA974-5EF5-459E-B90E-C78384408DFF}" type="presParOf" srcId="{723FA5A7-F387-4C31-A932-44C71EA223F7}" destId="{FBC5D503-D94C-4464-916D-FB8D710CA079}" srcOrd="2" destOrd="0" presId="urn:microsoft.com/office/officeart/2005/8/layout/arrow4"/>
    <dgm:cxn modelId="{F8CACB33-E8CA-4548-8153-FF22EFBDA718}" type="presParOf" srcId="{723FA5A7-F387-4C31-A932-44C71EA223F7}" destId="{6EEEF2E7-3537-42DF-BC7D-47DBF5A20F7D}" srcOrd="3" destOrd="0" presId="urn:microsoft.com/office/officeart/2005/8/layout/arrow4"/>
  </dgm:cxnLst>
  <dgm:bg/>
  <dgm:whole/>
  <dgm:extLst>
    <a:ext uri="http://schemas.microsoft.com/office/drawing/2008/diagram">
      <dsp:dataModelExt xmlns:dsp="http://schemas.microsoft.com/office/drawing/2008/diagram" relId="rId13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Grade 1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Grade 3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Grade 5</a:t>
          </a:r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0791BED6-A121-4F05-8095-8EFE6660DB9F}" type="pres">
      <dgm:prSet presAssocID="{79742D17-F7B5-4778-A808-A1122FB16CFA}" presName="item1" presStyleLbl="node1" presStyleIdx="0" presStyleCnt="3">
        <dgm:presLayoutVars>
          <dgm:bulletEnabled val="1"/>
        </dgm:presLayoutVars>
      </dgm:prSet>
      <dgm:spPr/>
    </dgm:pt>
    <dgm:pt modelId="{F1B08FF5-4255-4A40-BA42-34EF7F142570}" type="pres">
      <dgm:prSet presAssocID="{45ED77C9-9F41-4EAF-B496-0BD618EDCF0C}" presName="item2" presStyleLbl="node1" presStyleIdx="1" presStyleCnt="3" custLinFactNeighborX="-190" custLinFactNeighborY="3745">
        <dgm:presLayoutVars>
          <dgm:bulletEnabled val="1"/>
        </dgm:presLayoutVars>
      </dgm:prSet>
      <dgm:spPr/>
    </dgm:pt>
    <dgm:pt modelId="{CD2BBD5F-0C81-4D3B-96AD-429B8E19B2B2}" type="pres">
      <dgm:prSet presAssocID="{68810655-D01C-44F1-B073-55A8BA246EC8}" presName="item3" presStyleLbl="node1" presStyleIdx="2" presStyleCnt="3" custLinFactNeighborX="1925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1113" custLinFactNeighborY="5334"/>
      <dgm:spPr/>
    </dgm:pt>
  </dgm:ptLst>
  <dgm:cxnLst>
    <dgm:cxn modelId="{F53F640D-923C-445D-87E3-6EFB7EC89D0E}" type="presOf" srcId="{8224169C-6160-4938-B81A-0105A9FC853F}" destId="{CD2BBD5F-0C81-4D3B-96AD-429B8E19B2B2}" srcOrd="0" destOrd="0" presId="urn:microsoft.com/office/officeart/2005/8/layout/funnel1"/>
    <dgm:cxn modelId="{2A4C8416-8FC1-4E71-8462-8EDB6265DAF0}" type="presOf" srcId="{79742D17-F7B5-4778-A808-A1122FB16CFA}" destId="{F1B08FF5-4255-4A40-BA42-34EF7F142570}" srcOrd="0" destOrd="0" presId="urn:microsoft.com/office/officeart/2005/8/layout/funnel1"/>
    <dgm:cxn modelId="{78C64F1B-1B69-4CEC-BF6F-EF7B536D20A0}" srcId="{BA7F40EB-3F00-4253-B025-A265118F5514}" destId="{45ED77C9-9F41-4EAF-B496-0BD618EDCF0C}" srcOrd="2" destOrd="0" parTransId="{0DF459F0-6C4E-47BB-AB9A-DC37B3D58B5E}" sibTransId="{C7F05198-38A3-4BCC-8BAE-C96ED171D629}"/>
    <dgm:cxn modelId="{AA05473D-1FCE-448A-8AD4-FCA7499D223D}" srcId="{BA7F40EB-3F00-4253-B025-A265118F5514}" destId="{68810655-D01C-44F1-B073-55A8BA246EC8}" srcOrd="3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62AAF17C-F4AD-4912-BE1B-8996B1D364A6}" srcId="{BA7F40EB-3F00-4253-B025-A265118F5514}" destId="{79742D17-F7B5-4778-A808-A1122FB16CFA}" srcOrd="1" destOrd="0" parTransId="{CA641737-6200-4539-9E2E-709F7225DAA8}" sibTransId="{5A0B178C-4848-490B-91D3-95B91C768810}"/>
    <dgm:cxn modelId="{C17B4989-6D47-410C-828C-280DAC705925}" type="presOf" srcId="{68810655-D01C-44F1-B073-55A8BA246EC8}" destId="{7BE867DC-3D1C-4DFB-BA25-50B8DDEB0366}" srcOrd="0" destOrd="0" presId="urn:microsoft.com/office/officeart/2005/8/layout/funnel1"/>
    <dgm:cxn modelId="{E0DDF9AE-C49B-454B-ADCB-7B67C4D320E6}" type="presOf" srcId="{45ED77C9-9F41-4EAF-B496-0BD618EDCF0C}" destId="{0791BED6-A121-4F05-8095-8EFE6660DB9F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349E6DCB-0922-4F7A-AC2D-5EF5A8FF9C7B}" type="presParOf" srcId="{69A12762-088A-437A-A74D-216AF42F4DD2}" destId="{0791BED6-A121-4F05-8095-8EFE6660DB9F}" srcOrd="3" destOrd="0" presId="urn:microsoft.com/office/officeart/2005/8/layout/funnel1"/>
    <dgm:cxn modelId="{C3B98264-0A78-4336-9F2F-1C4610B1A847}" type="presParOf" srcId="{69A12762-088A-437A-A74D-216AF42F4DD2}" destId="{F1B08FF5-4255-4A40-BA42-34EF7F142570}" srcOrd="4" destOrd="0" presId="urn:microsoft.com/office/officeart/2005/8/layout/funnel1"/>
    <dgm:cxn modelId="{E97B13CC-3FBF-44F3-BEB4-D7181FA82612}" type="presParOf" srcId="{69A12762-088A-437A-A74D-216AF42F4DD2}" destId="{CD2BBD5F-0C81-4D3B-96AD-429B8E19B2B2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>
    <a:noFill/>
  </dgm:bg>
  <dgm:whole/>
  <dgm:extLst>
    <a:ext uri="http://schemas.microsoft.com/office/drawing/2008/diagram">
      <dsp:dataModelExt xmlns:dsp="http://schemas.microsoft.com/office/drawing/2008/diagram" relId="rId19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BA7F40EB-3F00-4253-B025-A265118F5514}" type="doc">
      <dgm:prSet loTypeId="urn:microsoft.com/office/officeart/2005/8/layout/funnel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224169C-6160-4938-B81A-0105A9FC853F}">
      <dgm:prSet phldrT="[Text]"/>
      <dgm:spPr/>
      <dgm:t>
        <a:bodyPr/>
        <a:lstStyle/>
        <a:p>
          <a:r>
            <a:rPr lang="en-US" dirty="0"/>
            <a:t>Desktop</a:t>
          </a:r>
        </a:p>
      </dgm:t>
    </dgm:pt>
    <dgm:pt modelId="{E0FFACE2-B933-4DE4-8AF2-09851E490CE2}" type="parTrans" cxnId="{8712A3DF-BD8B-4169-AA5E-7E443D60EB6F}">
      <dgm:prSet/>
      <dgm:spPr/>
      <dgm:t>
        <a:bodyPr/>
        <a:lstStyle/>
        <a:p>
          <a:endParaRPr lang="en-US"/>
        </a:p>
      </dgm:t>
    </dgm:pt>
    <dgm:pt modelId="{1EABC480-BF0A-467A-B44B-439768075FEA}" type="sibTrans" cxnId="{8712A3DF-BD8B-4169-AA5E-7E443D60EB6F}">
      <dgm:prSet/>
      <dgm:spPr/>
      <dgm:t>
        <a:bodyPr/>
        <a:lstStyle/>
        <a:p>
          <a:endParaRPr lang="en-US"/>
        </a:p>
      </dgm:t>
    </dgm:pt>
    <dgm:pt modelId="{79742D17-F7B5-4778-A808-A1122FB16CFA}">
      <dgm:prSet phldrT="[Text]"/>
      <dgm:spPr/>
      <dgm:t>
        <a:bodyPr/>
        <a:lstStyle/>
        <a:p>
          <a:r>
            <a:rPr lang="en-US" dirty="0"/>
            <a:t>Smart Phone</a:t>
          </a:r>
        </a:p>
      </dgm:t>
    </dgm:pt>
    <dgm:pt modelId="{CA641737-6200-4539-9E2E-709F7225DAA8}" type="parTrans" cxnId="{62AAF17C-F4AD-4912-BE1B-8996B1D364A6}">
      <dgm:prSet/>
      <dgm:spPr/>
      <dgm:t>
        <a:bodyPr/>
        <a:lstStyle/>
        <a:p>
          <a:endParaRPr lang="en-US"/>
        </a:p>
      </dgm:t>
    </dgm:pt>
    <dgm:pt modelId="{5A0B178C-4848-490B-91D3-95B91C768810}" type="sibTrans" cxnId="{62AAF17C-F4AD-4912-BE1B-8996B1D364A6}">
      <dgm:prSet/>
      <dgm:spPr/>
      <dgm:t>
        <a:bodyPr/>
        <a:lstStyle/>
        <a:p>
          <a:endParaRPr lang="en-US"/>
        </a:p>
      </dgm:t>
    </dgm:pt>
    <dgm:pt modelId="{45ED77C9-9F41-4EAF-B496-0BD618EDCF0C}">
      <dgm:prSet phldrT="[Text]"/>
      <dgm:spPr/>
      <dgm:t>
        <a:bodyPr/>
        <a:lstStyle/>
        <a:p>
          <a:r>
            <a:rPr lang="en-US" dirty="0"/>
            <a:t>Desktop/ </a:t>
          </a:r>
          <a:r>
            <a:rPr lang="en-US" dirty="0" err="1"/>
            <a:t>lsptop</a:t>
          </a:r>
          <a:endParaRPr lang="en-US" dirty="0"/>
        </a:p>
      </dgm:t>
    </dgm:pt>
    <dgm:pt modelId="{0DF459F0-6C4E-47BB-AB9A-DC37B3D58B5E}" type="parTrans" cxnId="{78C64F1B-1B69-4CEC-BF6F-EF7B536D20A0}">
      <dgm:prSet/>
      <dgm:spPr/>
      <dgm:t>
        <a:bodyPr/>
        <a:lstStyle/>
        <a:p>
          <a:endParaRPr lang="en-US"/>
        </a:p>
      </dgm:t>
    </dgm:pt>
    <dgm:pt modelId="{C7F05198-38A3-4BCC-8BAE-C96ED171D629}" type="sibTrans" cxnId="{78C64F1B-1B69-4CEC-BF6F-EF7B536D20A0}">
      <dgm:prSet/>
      <dgm:spPr/>
      <dgm:t>
        <a:bodyPr/>
        <a:lstStyle/>
        <a:p>
          <a:endParaRPr lang="en-US"/>
        </a:p>
      </dgm:t>
    </dgm:pt>
    <dgm:pt modelId="{68810655-D01C-44F1-B073-55A8BA246EC8}">
      <dgm:prSet phldrT="[Text]" phldr="1"/>
      <dgm:spPr/>
      <dgm:t>
        <a:bodyPr/>
        <a:lstStyle/>
        <a:p>
          <a:endParaRPr lang="en-US" dirty="0"/>
        </a:p>
      </dgm:t>
    </dgm:pt>
    <dgm:pt modelId="{EB7E0492-4901-46DF-BE11-00E22E8AD551}" type="parTrans" cxnId="{AA05473D-1FCE-448A-8AD4-FCA7499D223D}">
      <dgm:prSet/>
      <dgm:spPr/>
      <dgm:t>
        <a:bodyPr/>
        <a:lstStyle/>
        <a:p>
          <a:endParaRPr lang="en-US"/>
        </a:p>
      </dgm:t>
    </dgm:pt>
    <dgm:pt modelId="{DD44E9AF-42AA-40FF-90D5-C6AD3A12BABE}" type="sibTrans" cxnId="{AA05473D-1FCE-448A-8AD4-FCA7499D223D}">
      <dgm:prSet/>
      <dgm:spPr/>
      <dgm:t>
        <a:bodyPr/>
        <a:lstStyle/>
        <a:p>
          <a:endParaRPr lang="en-US"/>
        </a:p>
      </dgm:t>
    </dgm:pt>
    <dgm:pt modelId="{7A853EE3-A702-454F-B0BB-58A8CA4ABD6C}">
      <dgm:prSet phldrT="[Text]"/>
      <dgm:spPr/>
      <dgm:t>
        <a:bodyPr/>
        <a:lstStyle/>
        <a:p>
          <a:r>
            <a:rPr lang="en-US" dirty="0"/>
            <a:t>Radio</a:t>
          </a:r>
        </a:p>
      </dgm:t>
    </dgm:pt>
    <dgm:pt modelId="{E6EAE051-82A9-4577-A78A-70DD8FAD586A}" type="parTrans" cxnId="{852A0893-DAC3-4108-B75A-C6C21A6A1F2D}">
      <dgm:prSet/>
      <dgm:spPr/>
      <dgm:t>
        <a:bodyPr/>
        <a:lstStyle/>
        <a:p>
          <a:endParaRPr lang="en-US"/>
        </a:p>
      </dgm:t>
    </dgm:pt>
    <dgm:pt modelId="{6086F341-750A-4D21-9B0C-006145AC77C8}" type="sibTrans" cxnId="{852A0893-DAC3-4108-B75A-C6C21A6A1F2D}">
      <dgm:prSet/>
      <dgm:spPr/>
      <dgm:t>
        <a:bodyPr/>
        <a:lstStyle/>
        <a:p>
          <a:endParaRPr lang="en-US"/>
        </a:p>
      </dgm:t>
    </dgm:pt>
    <dgm:pt modelId="{69A12762-088A-437A-A74D-216AF42F4DD2}" type="pres">
      <dgm:prSet presAssocID="{BA7F40EB-3F00-4253-B025-A265118F5514}" presName="Name0" presStyleCnt="0">
        <dgm:presLayoutVars>
          <dgm:chMax val="4"/>
          <dgm:resizeHandles val="exact"/>
        </dgm:presLayoutVars>
      </dgm:prSet>
      <dgm:spPr/>
    </dgm:pt>
    <dgm:pt modelId="{1C526213-3CE3-424E-93D2-9D2802B6BDDD}" type="pres">
      <dgm:prSet presAssocID="{BA7F40EB-3F00-4253-B025-A265118F5514}" presName="ellipse" presStyleLbl="trBgShp" presStyleIdx="0" presStyleCnt="1"/>
      <dgm:spPr/>
    </dgm:pt>
    <dgm:pt modelId="{15DC80AD-831C-4EFF-9D06-1F2D5A569D03}" type="pres">
      <dgm:prSet presAssocID="{BA7F40EB-3F00-4253-B025-A265118F5514}" presName="arrow1" presStyleLbl="fgShp" presStyleIdx="0" presStyleCnt="1" custLinFactNeighborX="20064" custLinFactNeighborY="25650"/>
      <dgm:spPr/>
    </dgm:pt>
    <dgm:pt modelId="{7BE867DC-3D1C-4DFB-BA25-50B8DDEB0366}" type="pres">
      <dgm:prSet presAssocID="{BA7F40EB-3F00-4253-B025-A265118F5514}" presName="rectangle" presStyleLbl="revTx" presStyleIdx="0" presStyleCnt="1">
        <dgm:presLayoutVars>
          <dgm:bulletEnabled val="1"/>
        </dgm:presLayoutVars>
      </dgm:prSet>
      <dgm:spPr/>
    </dgm:pt>
    <dgm:pt modelId="{D7B73D40-AD47-452B-B1A9-DB3F7E5FB63A}" type="pres">
      <dgm:prSet presAssocID="{7A853EE3-A702-454F-B0BB-58A8CA4ABD6C}" presName="item1" presStyleLbl="node1" presStyleIdx="0" presStyleCnt="3">
        <dgm:presLayoutVars>
          <dgm:bulletEnabled val="1"/>
        </dgm:presLayoutVars>
      </dgm:prSet>
      <dgm:spPr/>
    </dgm:pt>
    <dgm:pt modelId="{61549E67-B30D-4F5E-B052-D36BD7D8A1E5}" type="pres">
      <dgm:prSet presAssocID="{79742D17-F7B5-4778-A808-A1122FB16CFA}" presName="item2" presStyleLbl="node1" presStyleIdx="1" presStyleCnt="3" custLinFactNeighborX="83732" custLinFactNeighborY="-48693">
        <dgm:presLayoutVars>
          <dgm:bulletEnabled val="1"/>
        </dgm:presLayoutVars>
      </dgm:prSet>
      <dgm:spPr/>
    </dgm:pt>
    <dgm:pt modelId="{7E9E38C8-D6A0-4D69-983C-94D78666EBF6}" type="pres">
      <dgm:prSet presAssocID="{45ED77C9-9F41-4EAF-B496-0BD618EDCF0C}" presName="item3" presStyleLbl="node1" presStyleIdx="2" presStyleCnt="3" custLinFactNeighborX="46613" custLinFactNeighborY="19805">
        <dgm:presLayoutVars>
          <dgm:bulletEnabled val="1"/>
        </dgm:presLayoutVars>
      </dgm:prSet>
      <dgm:spPr/>
    </dgm:pt>
    <dgm:pt modelId="{A4309563-C7C1-4F2F-974C-0A81093DBF43}" type="pres">
      <dgm:prSet presAssocID="{BA7F40EB-3F00-4253-B025-A265118F5514}" presName="funnel" presStyleLbl="trAlignAcc1" presStyleIdx="0" presStyleCnt="1" custLinFactNeighborX="2334" custLinFactNeighborY="5510"/>
      <dgm:spPr/>
    </dgm:pt>
  </dgm:ptLst>
  <dgm:cxnLst>
    <dgm:cxn modelId="{78C64F1B-1B69-4CEC-BF6F-EF7B536D20A0}" srcId="{BA7F40EB-3F00-4253-B025-A265118F5514}" destId="{45ED77C9-9F41-4EAF-B496-0BD618EDCF0C}" srcOrd="3" destOrd="0" parTransId="{0DF459F0-6C4E-47BB-AB9A-DC37B3D58B5E}" sibTransId="{C7F05198-38A3-4BCC-8BAE-C96ED171D629}"/>
    <dgm:cxn modelId="{74E22627-5361-4925-8D7D-A2390B756C6F}" type="presOf" srcId="{45ED77C9-9F41-4EAF-B496-0BD618EDCF0C}" destId="{7BE867DC-3D1C-4DFB-BA25-50B8DDEB0366}" srcOrd="0" destOrd="0" presId="urn:microsoft.com/office/officeart/2005/8/layout/funnel1"/>
    <dgm:cxn modelId="{60727929-33CC-4049-8959-DBA089C3B1E7}" type="presOf" srcId="{79742D17-F7B5-4778-A808-A1122FB16CFA}" destId="{D7B73D40-AD47-452B-B1A9-DB3F7E5FB63A}" srcOrd="0" destOrd="0" presId="urn:microsoft.com/office/officeart/2005/8/layout/funnel1"/>
    <dgm:cxn modelId="{AA05473D-1FCE-448A-8AD4-FCA7499D223D}" srcId="{BA7F40EB-3F00-4253-B025-A265118F5514}" destId="{68810655-D01C-44F1-B073-55A8BA246EC8}" srcOrd="4" destOrd="0" parTransId="{EB7E0492-4901-46DF-BE11-00E22E8AD551}" sibTransId="{DD44E9AF-42AA-40FF-90D5-C6AD3A12BABE}"/>
    <dgm:cxn modelId="{6133AC42-4FAF-4A55-8C2B-4862F86717B8}" type="presOf" srcId="{BA7F40EB-3F00-4253-B025-A265118F5514}" destId="{69A12762-088A-437A-A74D-216AF42F4DD2}" srcOrd="0" destOrd="0" presId="urn:microsoft.com/office/officeart/2005/8/layout/funnel1"/>
    <dgm:cxn modelId="{DE46E657-CAF7-43A2-B27D-AD39BD91F744}" type="presOf" srcId="{8224169C-6160-4938-B81A-0105A9FC853F}" destId="{7E9E38C8-D6A0-4D69-983C-94D78666EBF6}" srcOrd="0" destOrd="0" presId="urn:microsoft.com/office/officeart/2005/8/layout/funnel1"/>
    <dgm:cxn modelId="{62AAF17C-F4AD-4912-BE1B-8996B1D364A6}" srcId="{BA7F40EB-3F00-4253-B025-A265118F5514}" destId="{79742D17-F7B5-4778-A808-A1122FB16CFA}" srcOrd="2" destOrd="0" parTransId="{CA641737-6200-4539-9E2E-709F7225DAA8}" sibTransId="{5A0B178C-4848-490B-91D3-95B91C768810}"/>
    <dgm:cxn modelId="{852A0893-DAC3-4108-B75A-C6C21A6A1F2D}" srcId="{BA7F40EB-3F00-4253-B025-A265118F5514}" destId="{7A853EE3-A702-454F-B0BB-58A8CA4ABD6C}" srcOrd="1" destOrd="0" parTransId="{E6EAE051-82A9-4577-A78A-70DD8FAD586A}" sibTransId="{6086F341-750A-4D21-9B0C-006145AC77C8}"/>
    <dgm:cxn modelId="{8298EFC1-3666-48A8-83B8-8D2C9679DC5B}" type="presOf" srcId="{7A853EE3-A702-454F-B0BB-58A8CA4ABD6C}" destId="{61549E67-B30D-4F5E-B052-D36BD7D8A1E5}" srcOrd="0" destOrd="0" presId="urn:microsoft.com/office/officeart/2005/8/layout/funnel1"/>
    <dgm:cxn modelId="{8712A3DF-BD8B-4169-AA5E-7E443D60EB6F}" srcId="{BA7F40EB-3F00-4253-B025-A265118F5514}" destId="{8224169C-6160-4938-B81A-0105A9FC853F}" srcOrd="0" destOrd="0" parTransId="{E0FFACE2-B933-4DE4-8AF2-09851E490CE2}" sibTransId="{1EABC480-BF0A-467A-B44B-439768075FEA}"/>
    <dgm:cxn modelId="{6AD011C3-9E46-4C40-8F2B-85C7269F7DD3}" type="presParOf" srcId="{69A12762-088A-437A-A74D-216AF42F4DD2}" destId="{1C526213-3CE3-424E-93D2-9D2802B6BDDD}" srcOrd="0" destOrd="0" presId="urn:microsoft.com/office/officeart/2005/8/layout/funnel1"/>
    <dgm:cxn modelId="{9AA4105B-3087-425D-BC3E-A7432C6848F4}" type="presParOf" srcId="{69A12762-088A-437A-A74D-216AF42F4DD2}" destId="{15DC80AD-831C-4EFF-9D06-1F2D5A569D03}" srcOrd="1" destOrd="0" presId="urn:microsoft.com/office/officeart/2005/8/layout/funnel1"/>
    <dgm:cxn modelId="{35F419AD-6E71-4644-8DAD-F5492A200311}" type="presParOf" srcId="{69A12762-088A-437A-A74D-216AF42F4DD2}" destId="{7BE867DC-3D1C-4DFB-BA25-50B8DDEB0366}" srcOrd="2" destOrd="0" presId="urn:microsoft.com/office/officeart/2005/8/layout/funnel1"/>
    <dgm:cxn modelId="{6E4DBEA7-6B0C-4D7F-8F85-C8625BCB51D4}" type="presParOf" srcId="{69A12762-088A-437A-A74D-216AF42F4DD2}" destId="{D7B73D40-AD47-452B-B1A9-DB3F7E5FB63A}" srcOrd="3" destOrd="0" presId="urn:microsoft.com/office/officeart/2005/8/layout/funnel1"/>
    <dgm:cxn modelId="{5FEE28D7-8893-4A71-97F7-E23874BE697E}" type="presParOf" srcId="{69A12762-088A-437A-A74D-216AF42F4DD2}" destId="{61549E67-B30D-4F5E-B052-D36BD7D8A1E5}" srcOrd="4" destOrd="0" presId="urn:microsoft.com/office/officeart/2005/8/layout/funnel1"/>
    <dgm:cxn modelId="{5CC97911-75E3-4B68-B3B1-1CC92B94F8D6}" type="presParOf" srcId="{69A12762-088A-437A-A74D-216AF42F4DD2}" destId="{7E9E38C8-D6A0-4D69-983C-94D78666EBF6}" srcOrd="5" destOrd="0" presId="urn:microsoft.com/office/officeart/2005/8/layout/funnel1"/>
    <dgm:cxn modelId="{445349C8-0778-4AA4-924F-D1D098393507}" type="presParOf" srcId="{69A12762-088A-437A-A74D-216AF42F4DD2}" destId="{A4309563-C7C1-4F2F-974C-0A81093DBF43}" srcOrd="6" destOrd="0" presId="urn:microsoft.com/office/officeart/2005/8/layout/funnel1"/>
  </dgm:cxnLst>
  <dgm:bg>
    <a:noFill/>
  </dgm:bg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858896" y="110048"/>
          <a:ext cx="2184044" cy="758490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27597" y="2036816"/>
          <a:ext cx="423264" cy="270889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938470" y="2184044"/>
          <a:ext cx="2031669" cy="50791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28016" rIns="128016" bIns="128016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800" kern="1200"/>
        </a:p>
      </dsp:txBody>
      <dsp:txXfrm>
        <a:off x="938470" y="2184044"/>
        <a:ext cx="2031669" cy="507917"/>
      </dsp:txXfrm>
    </dsp:sp>
    <dsp:sp modelId="{0791BED6-A121-4F05-8095-8EFE6660DB9F}">
      <dsp:nvSpPr>
        <dsp:cNvPr id="0" name=""/>
        <dsp:cNvSpPr/>
      </dsp:nvSpPr>
      <dsp:spPr>
        <a:xfrm>
          <a:off x="1652941" y="927118"/>
          <a:ext cx="761876" cy="76187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Others</a:t>
          </a:r>
        </a:p>
      </dsp:txBody>
      <dsp:txXfrm>
        <a:off x="1764515" y="1038692"/>
        <a:ext cx="538728" cy="538728"/>
      </dsp:txXfrm>
    </dsp:sp>
    <dsp:sp modelId="{F1B08FF5-4255-4A40-BA42-34EF7F142570}">
      <dsp:nvSpPr>
        <dsp:cNvPr id="0" name=""/>
        <dsp:cNvSpPr/>
      </dsp:nvSpPr>
      <dsp:spPr>
        <a:xfrm>
          <a:off x="1106328" y="384074"/>
          <a:ext cx="761876" cy="76187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Grand parents</a:t>
          </a:r>
        </a:p>
      </dsp:txBody>
      <dsp:txXfrm>
        <a:off x="1217902" y="495648"/>
        <a:ext cx="538728" cy="538728"/>
      </dsp:txXfrm>
    </dsp:sp>
    <dsp:sp modelId="{CD2BBD5F-0C81-4D3B-96AD-429B8E19B2B2}">
      <dsp:nvSpPr>
        <dsp:cNvPr id="0" name=""/>
        <dsp:cNvSpPr/>
      </dsp:nvSpPr>
      <dsp:spPr>
        <a:xfrm>
          <a:off x="2210799" y="171337"/>
          <a:ext cx="761876" cy="76187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Other Members of Family</a:t>
          </a:r>
        </a:p>
      </dsp:txBody>
      <dsp:txXfrm>
        <a:off x="2322373" y="282911"/>
        <a:ext cx="538728" cy="538728"/>
      </dsp:txXfrm>
    </dsp:sp>
    <dsp:sp modelId="{A4309563-C7C1-4F2F-974C-0A81093DBF43}">
      <dsp:nvSpPr>
        <dsp:cNvPr id="0" name=""/>
        <dsp:cNvSpPr/>
      </dsp:nvSpPr>
      <dsp:spPr>
        <a:xfrm>
          <a:off x="795546" y="125792"/>
          <a:ext cx="2370281" cy="1896225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E0FA927-919A-48C0-AF1C-0DF70D805C94}">
      <dsp:nvSpPr>
        <dsp:cNvPr id="0" name=""/>
        <dsp:cNvSpPr/>
      </dsp:nvSpPr>
      <dsp:spPr>
        <a:xfrm>
          <a:off x="388925" y="0"/>
          <a:ext cx="659056" cy="494292"/>
        </a:xfrm>
        <a:prstGeom prst="up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C1FD534-8734-4D28-B848-AF6C98E71AF2}">
      <dsp:nvSpPr>
        <dsp:cNvPr id="0" name=""/>
        <dsp:cNvSpPr/>
      </dsp:nvSpPr>
      <dsp:spPr>
        <a:xfrm>
          <a:off x="1067753" y="0"/>
          <a:ext cx="2352334" cy="49429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0" rIns="71120" bIns="7112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MLESF Responses</a:t>
          </a:r>
        </a:p>
      </dsp:txBody>
      <dsp:txXfrm>
        <a:off x="1067753" y="0"/>
        <a:ext cx="2352334" cy="494292"/>
      </dsp:txXfrm>
    </dsp:sp>
    <dsp:sp modelId="{FBC5D503-D94C-4464-916D-FB8D710CA079}">
      <dsp:nvSpPr>
        <dsp:cNvPr id="0" name=""/>
        <dsp:cNvSpPr/>
      </dsp:nvSpPr>
      <dsp:spPr>
        <a:xfrm>
          <a:off x="589802" y="535483"/>
          <a:ext cx="652736" cy="494292"/>
        </a:xfrm>
        <a:prstGeom prst="down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EEEF2E7-3537-42DF-BC7D-47DBF5A20F7D}">
      <dsp:nvSpPr>
        <dsp:cNvPr id="0" name=""/>
        <dsp:cNvSpPr/>
      </dsp:nvSpPr>
      <dsp:spPr>
        <a:xfrm>
          <a:off x="1286841" y="535483"/>
          <a:ext cx="2740070" cy="494292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1120" tIns="0" rIns="71120" bIns="7112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000" kern="1200" dirty="0"/>
            <a:t>If more than 1 answer is selected, choose the appropriate combination or group of responses</a:t>
          </a:r>
        </a:p>
      </dsp:txBody>
      <dsp:txXfrm>
        <a:off x="1286841" y="535483"/>
        <a:ext cx="2740070" cy="494292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689869" y="334373"/>
          <a:ext cx="2521054" cy="875528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08045" y="2558451"/>
          <a:ext cx="488576" cy="312688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781722" y="2728398"/>
          <a:ext cx="2345166" cy="58629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42240" tIns="142240" rIns="142240" bIns="14224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000" kern="1200"/>
        </a:p>
      </dsp:txBody>
      <dsp:txXfrm>
        <a:off x="781722" y="2728398"/>
        <a:ext cx="2345166" cy="586291"/>
      </dsp:txXfrm>
    </dsp:sp>
    <dsp:sp modelId="{0791BED6-A121-4F05-8095-8EFE6660DB9F}">
      <dsp:nvSpPr>
        <dsp:cNvPr id="0" name=""/>
        <dsp:cNvSpPr/>
      </dsp:nvSpPr>
      <dsp:spPr>
        <a:xfrm>
          <a:off x="1606439" y="1277521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5</a:t>
          </a:r>
        </a:p>
      </dsp:txBody>
      <dsp:txXfrm>
        <a:off x="1735230" y="1406312"/>
        <a:ext cx="621855" cy="621855"/>
      </dsp:txXfrm>
    </dsp:sp>
    <dsp:sp modelId="{F1B08FF5-4255-4A40-BA42-34EF7F142570}">
      <dsp:nvSpPr>
        <dsp:cNvPr id="0" name=""/>
        <dsp:cNvSpPr/>
      </dsp:nvSpPr>
      <dsp:spPr>
        <a:xfrm>
          <a:off x="975481" y="650683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3</a:t>
          </a:r>
        </a:p>
      </dsp:txBody>
      <dsp:txXfrm>
        <a:off x="1104272" y="779474"/>
        <a:ext cx="621855" cy="621855"/>
      </dsp:txXfrm>
    </dsp:sp>
    <dsp:sp modelId="{CD2BBD5F-0C81-4D3B-96AD-429B8E19B2B2}">
      <dsp:nvSpPr>
        <dsp:cNvPr id="0" name=""/>
        <dsp:cNvSpPr/>
      </dsp:nvSpPr>
      <dsp:spPr>
        <a:xfrm>
          <a:off x="2045468" y="405119"/>
          <a:ext cx="879437" cy="879437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Grade 1</a:t>
          </a:r>
        </a:p>
      </dsp:txBody>
      <dsp:txXfrm>
        <a:off x="2174259" y="533910"/>
        <a:ext cx="621855" cy="621855"/>
      </dsp:txXfrm>
    </dsp:sp>
    <dsp:sp modelId="{A4309563-C7C1-4F2F-974C-0A81093DBF43}">
      <dsp:nvSpPr>
        <dsp:cNvPr id="0" name=""/>
        <dsp:cNvSpPr/>
      </dsp:nvSpPr>
      <dsp:spPr>
        <a:xfrm>
          <a:off x="616743" y="343638"/>
          <a:ext cx="2736027" cy="2188822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526213-3CE3-424E-93D2-9D2802B6BDDD}">
      <dsp:nvSpPr>
        <dsp:cNvPr id="0" name=""/>
        <dsp:cNvSpPr/>
      </dsp:nvSpPr>
      <dsp:spPr>
        <a:xfrm>
          <a:off x="840909" y="111855"/>
          <a:ext cx="2219907" cy="770944"/>
        </a:xfrm>
        <a:prstGeom prst="ellipse">
          <a:avLst/>
        </a:prstGeom>
        <a:solidFill>
          <a:schemeClr val="accent1">
            <a:tint val="50000"/>
            <a:alpha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5DC80AD-831C-4EFF-9D06-1F2D5A569D03}">
      <dsp:nvSpPr>
        <dsp:cNvPr id="0" name=""/>
        <dsp:cNvSpPr/>
      </dsp:nvSpPr>
      <dsp:spPr>
        <a:xfrm>
          <a:off x="1825516" y="2070261"/>
          <a:ext cx="430214" cy="275337"/>
        </a:xfrm>
        <a:prstGeom prst="down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BE867DC-3D1C-4DFB-BA25-50B8DDEB0366}">
      <dsp:nvSpPr>
        <dsp:cNvPr id="0" name=""/>
        <dsp:cNvSpPr/>
      </dsp:nvSpPr>
      <dsp:spPr>
        <a:xfrm>
          <a:off x="921790" y="2219907"/>
          <a:ext cx="2065030" cy="51625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8016" tIns="128016" rIns="128016" bIns="128016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Desktop/ </a:t>
          </a:r>
          <a:r>
            <a:rPr lang="en-US" sz="1800" kern="1200" dirty="0" err="1"/>
            <a:t>lsptop</a:t>
          </a:r>
          <a:endParaRPr lang="en-US" sz="1800" kern="1200" dirty="0"/>
        </a:p>
      </dsp:txBody>
      <dsp:txXfrm>
        <a:off x="921790" y="2219907"/>
        <a:ext cx="2065030" cy="516257"/>
      </dsp:txXfrm>
    </dsp:sp>
    <dsp:sp modelId="{D7B73D40-AD47-452B-B1A9-DB3F7E5FB63A}">
      <dsp:nvSpPr>
        <dsp:cNvPr id="0" name=""/>
        <dsp:cNvSpPr/>
      </dsp:nvSpPr>
      <dsp:spPr>
        <a:xfrm>
          <a:off x="1647992" y="942342"/>
          <a:ext cx="774386" cy="77438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Smart Phone</a:t>
          </a:r>
        </a:p>
      </dsp:txBody>
      <dsp:txXfrm>
        <a:off x="1761398" y="1055748"/>
        <a:ext cx="547574" cy="547574"/>
      </dsp:txXfrm>
    </dsp:sp>
    <dsp:sp modelId="{61549E67-B30D-4F5E-B052-D36BD7D8A1E5}">
      <dsp:nvSpPr>
        <dsp:cNvPr id="0" name=""/>
        <dsp:cNvSpPr/>
      </dsp:nvSpPr>
      <dsp:spPr>
        <a:xfrm>
          <a:off x="1742285" y="0"/>
          <a:ext cx="774386" cy="77438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Radio</a:t>
          </a:r>
        </a:p>
      </dsp:txBody>
      <dsp:txXfrm>
        <a:off x="1855691" y="113406"/>
        <a:ext cx="547574" cy="547574"/>
      </dsp:txXfrm>
    </dsp:sp>
    <dsp:sp modelId="{7E9E38C8-D6A0-4D69-983C-94D78666EBF6}">
      <dsp:nvSpPr>
        <dsp:cNvPr id="0" name=""/>
        <dsp:cNvSpPr/>
      </dsp:nvSpPr>
      <dsp:spPr>
        <a:xfrm>
          <a:off x="2246435" y="327518"/>
          <a:ext cx="774386" cy="774386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kern="1200" dirty="0"/>
            <a:t>Desktop</a:t>
          </a:r>
        </a:p>
      </dsp:txBody>
      <dsp:txXfrm>
        <a:off x="2359841" y="440924"/>
        <a:ext cx="547574" cy="547574"/>
      </dsp:txXfrm>
    </dsp:sp>
    <dsp:sp modelId="{A4309563-C7C1-4F2F-974C-0A81093DBF43}">
      <dsp:nvSpPr>
        <dsp:cNvPr id="0" name=""/>
        <dsp:cNvSpPr/>
      </dsp:nvSpPr>
      <dsp:spPr>
        <a:xfrm>
          <a:off x="805935" y="123406"/>
          <a:ext cx="2409202" cy="1927361"/>
        </a:xfrm>
        <a:prstGeom prst="funnel">
          <a:avLst/>
        </a:prstGeom>
        <a:solidFill>
          <a:schemeClr val="lt1">
            <a:alpha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arrow4">
  <dgm:title val=""/>
  <dgm:desc val=""/>
  <dgm:catLst>
    <dgm:cat type="relationship" pri="8000"/>
    <dgm:cat type="process" pri="3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clrData>
  <dgm:layoutNode name="compositeShape">
    <dgm:varLst>
      <dgm:chMax val="2"/>
      <dgm:dir/>
      <dgm:resizeHandles val="exact"/>
    </dgm:varLst>
    <dgm:alg type="composite"/>
    <dgm:shape xmlns:r="http://schemas.openxmlformats.org/officeDocument/2006/relationships" r:blip="">
      <dgm:adjLst/>
    </dgm:shape>
    <dgm:presOf/>
    <dgm:choose name="Name0">
      <dgm:if name="Name1" func="var" arg="dir" op="equ" val="norm">
        <dgm:choose name="Name2">
          <dgm:if name="Name3" axis="ch" ptType="node" func="cnt" op="lte" val="1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/>
              <dgm:constr type="b" for="ch" forName="upArrow" refType="h" fact="0.48"/>
              <dgm:constr type="l" for="ch" forName="upArrow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/>
              <dgm:constr type="b" for="ch" forName="upArrowText" refType="h" fact="0.48"/>
              <dgm:constr type="l" for="ch" forName="upArrowText" refType="w" refFor="ch" refForName="upArrow" fact="1.03"/>
            </dgm:constrLst>
          </dgm:if>
          <dgm:else name="Name4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 fact="0.48"/>
              <dgm:constr type="b" for="ch" forName="upArrow" refType="h" fact="0.48"/>
              <dgm:constr type="l" for="ch" forName="upArrow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 fact="0.48"/>
              <dgm:constr type="b" for="ch" forName="upArrowText" refType="h" fact="0.48"/>
              <dgm:constr type="l" for="ch" forName="upArrowText" refType="w" refFor="ch" refForName="upArrow" fact="1.03"/>
              <dgm:constr type="w" for="ch" forName="downArrow" refType="w" fact="0.33"/>
              <dgm:constr type="h" for="ch" forName="downArrow" refType="h" fact="0.48"/>
              <dgm:constr type="t" for="ch" forName="downArrow" refType="h" fact="0.52"/>
              <dgm:constr type="l" for="ch" forName="downArrow" refType="w" refFor="ch" refForName="downArrow" fact="0.3"/>
              <dgm:constr type="h" for="ch" forName="downArrow" refType="w" refFor="ch" refForName="downArrow" op="gte" fact="0.75"/>
              <dgm:constr type="w" for="ch" forName="downArrowText" refType="w" fact="0.56"/>
              <dgm:constr type="h" for="ch" forName="downArrowText" refType="h" fact="0.48"/>
              <dgm:constr type="t" for="ch" forName="downArrowText" refType="h" fact="0.52"/>
              <dgm:constr type="l" for="ch" forName="downArrowText" refType="w" refFor="ch" refForName="downArrow" fact="1.33"/>
            </dgm:constrLst>
          </dgm:else>
        </dgm:choose>
      </dgm:if>
      <dgm:else name="Name5">
        <dgm:choose name="Name6">
          <dgm:if name="Name7" axis="ch" ptType="node" func="cnt" op="lte" val="1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/>
              <dgm:constr type="t" for="ch" forName="upArrow"/>
              <dgm:constr type="l" for="ch" forName="upArrow" refType="w" fact="0.67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/>
              <dgm:constr type="t" for="ch" forName="upArrowText"/>
              <dgm:constr type="l" for="ch" forName="upArrowText" refType="w" fact="0.1"/>
            </dgm:constrLst>
          </dgm:if>
          <dgm:else name="Name8">
            <dgm:constrLst>
              <dgm:constr type="primFontSz" for="des" ptType="node" op="equ" val="65"/>
              <dgm:constr type="w" for="ch" forName="upArrow" refType="w" fact="0.33"/>
              <dgm:constr type="h" for="ch" forName="upArrow" refType="h" fact="0.48"/>
              <dgm:constr type="t" for="ch" forName="upArrow"/>
              <dgm:constr type="l" for="ch" forName="upArrow" refType="w" fact="0.67"/>
              <dgm:constr type="h" for="ch" forName="upArrow" refType="w" refFor="ch" refForName="upArrow" op="gte" fact="0.75"/>
              <dgm:constr type="w" for="ch" forName="upArrowText" refType="w" fact="0.56"/>
              <dgm:constr type="h" for="ch" forName="upArrowText" refType="h" fact="0.48"/>
              <dgm:constr type="t" for="ch" forName="upArrowText"/>
              <dgm:constr type="l" for="ch" forName="upArrowText" refType="w" fact="0.1"/>
              <dgm:constr type="w" for="ch" forName="downArrow" refType="w" fact="0.33"/>
              <dgm:constr type="h" for="ch" forName="downArrow" refType="h" fact="0.48"/>
              <dgm:constr type="t" for="ch" forName="downArrow" refType="h" fact="0.52"/>
              <dgm:constr type="l" for="ch" forName="downArrow" refType="w" fact="0.57"/>
              <dgm:constr type="h" for="ch" forName="downArrow" refType="w" refFor="ch" refForName="downArrow" op="gte" fact="0.75"/>
              <dgm:constr type="w" for="ch" forName="downArrowText" refType="w" fact="0.56"/>
              <dgm:constr type="h" for="ch" forName="downArrowText" refType="h" fact="0.48"/>
              <dgm:constr type="t" for="ch" forName="downArrowText" refType="h" fact="0.52"/>
              <dgm:constr type="l" for="ch" forName="downArrowText"/>
            </dgm:constrLst>
          </dgm:else>
        </dgm:choose>
      </dgm:else>
    </dgm:choose>
    <dgm:ruleLst/>
    <dgm:forEach name="Name9" axis="ch" ptType="node" cnt="1">
      <dgm:layoutNode name="upArrow" styleLbl="node1">
        <dgm:alg type="sp"/>
        <dgm:shape xmlns:r="http://schemas.openxmlformats.org/officeDocument/2006/relationships" type="upArrow" r:blip="">
          <dgm:adjLst/>
        </dgm:shape>
        <dgm:presOf/>
        <dgm:constrLst/>
        <dgm:ruleLst/>
      </dgm:layoutNode>
      <dgm:layoutNode name="upArrowText" styleLbl="revTx">
        <dgm:varLst>
          <dgm:chMax val="0"/>
          <dgm:bulletEnabled val="1"/>
        </dgm:varLst>
        <dgm:choose name="Name10">
          <dgm:if name="Name11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12">
            <dgm:choose name="Name13">
              <dgm:if name="Name14" func="var" arg="dir" op="equ" val="norm">
                <dgm:alg type="tx">
                  <dgm:param type="parTxLTRAlign" val="l"/>
                  <dgm:param type="parTxRTLAlign" val="l"/>
                  <dgm:param type="txAnchorVertCh" val="mid"/>
                </dgm:alg>
              </dgm:if>
              <dgm:else name="Name15">
                <dgm:alg type="tx">
                  <dgm:param type="parTxLTRAlign" val="r"/>
                  <dgm:param type="parTxRTLAlign" val="r"/>
                  <dgm:param type="txAnchorVertCh" val="mid"/>
                </dgm:alg>
              </dgm:else>
            </dgm:choose>
          </dgm:else>
        </dgm:choose>
        <dgm:shape xmlns:r="http://schemas.openxmlformats.org/officeDocument/2006/relationships" type="rect" r:blip="">
          <dgm:adjLst/>
        </dgm:shape>
        <dgm:presOf axis="desOrSelf" ptType="node"/>
        <dgm:constrLst>
          <dgm:constr type="tMarg"/>
        </dgm:constrLst>
        <dgm:ruleLst>
          <dgm:rule type="primFontSz" val="5" fact="NaN" max="NaN"/>
        </dgm:ruleLst>
      </dgm:layoutNode>
    </dgm:forEach>
    <dgm:forEach name="Name16" axis="ch" ptType="node" st="2" cnt="1">
      <dgm:layoutNode name="downArrow" styleLbl="node1">
        <dgm:alg type="sp"/>
        <dgm:shape xmlns:r="http://schemas.openxmlformats.org/officeDocument/2006/relationships" type="downArrow" r:blip="">
          <dgm:adjLst/>
        </dgm:shape>
        <dgm:presOf/>
        <dgm:constrLst/>
        <dgm:ruleLst/>
      </dgm:layoutNode>
      <dgm:layoutNode name="downArrowText" styleLbl="revTx">
        <dgm:varLst>
          <dgm:chMax val="0"/>
          <dgm:bulletEnabled val="1"/>
        </dgm:varLst>
        <dgm:choose name="Name17">
          <dgm:if name="Name18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19">
            <dgm:choose name="Name20">
              <dgm:if name="Name21" func="var" arg="dir" op="equ" val="norm">
                <dgm:alg type="tx">
                  <dgm:param type="parTxLTRAlign" val="l"/>
                  <dgm:param type="parTxRTLAlign" val="l"/>
                  <dgm:param type="txAnchorVertCh" val="mid"/>
                </dgm:alg>
              </dgm:if>
              <dgm:else name="Name22">
                <dgm:alg type="tx">
                  <dgm:param type="parTxLTRAlign" val="r"/>
                  <dgm:param type="parTxRTLAlign" val="r"/>
                  <dgm:param type="txAnchorVertCh" val="mid"/>
                </dgm:alg>
              </dgm:else>
            </dgm:choose>
          </dgm:else>
        </dgm:choose>
        <dgm:shape xmlns:r="http://schemas.openxmlformats.org/officeDocument/2006/relationships" type="rect" r:blip="">
          <dgm:adjLst/>
        </dgm:shape>
        <dgm:presOf axis="desOrSelf" ptType="node"/>
        <dgm:constrLst>
          <dgm:constr type="tMarg"/>
        </dgm:constrLst>
        <dgm:ruleLst>
          <dgm:rule type="primFontSz" val="5" fact="NaN" max="NaN"/>
        </dgm:ruleLst>
      </dgm:layoutNod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funnel1">
  <dgm:title val=""/>
  <dgm:desc val=""/>
  <dgm:catLst>
    <dgm:cat type="relationship" pri="2000"/>
    <dgm:cat type="process" pri="27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4"/>
      <dgm:resizeHandles val="exact"/>
    </dgm:varLst>
    <dgm:alg type="composite">
      <dgm:param type="ar" val="1.25"/>
    </dgm:alg>
    <dgm:shape xmlns:r="http://schemas.openxmlformats.org/officeDocument/2006/relationships" r:blip="">
      <dgm:adjLst/>
    </dgm:shape>
    <dgm:presOf/>
    <dgm:choose name="Name1">
      <dgm:if name="Name2" axis="ch" ptType="node" func="cnt" op="equ" val="2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w" for="ch" forName="item1" refType="w" fact="0.35"/>
          <dgm:constr type="h" for="ch" forName="item1" refType="w" fact="0.35"/>
          <dgm:constr type="t" for="ch" forName="item1" refType="h" fact="0.05"/>
          <dgm:constr type="l" for="ch" forName="item1" refType="w" fact="0.125"/>
          <dgm:constr type="primFontSz" for="ch" forName="item1" op="equ" val="65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if>
      <dgm:else name="Name3">
        <dgm:constrLst>
          <dgm:constr type="w" for="ch" forName="ellipse" refType="w" fact="0.645"/>
          <dgm:constr type="h" for="ch" forName="ellipse" refType="h" fact="0.28"/>
          <dgm:constr type="t" for="ch" forName="ellipse" refType="w" fact="0.0275"/>
          <dgm:constr type="l" for="ch" forName="ellipse" refType="w" fact="0.0265"/>
          <dgm:constr type="w" for="ch" forName="arrow1" refType="w" fact="0.125"/>
          <dgm:constr type="h" for="ch" forName="arrow1" refType="h" fact="0.1"/>
          <dgm:constr type="t" for="ch" forName="arrow1" refType="h" fact="0.72"/>
          <dgm:constr type="l" for="ch" forName="arrow1" refType="w" fact="0.2875"/>
          <dgm:constr type="w" for="ch" forName="rectangle" refType="w" fact="0.6"/>
          <dgm:constr type="h" for="ch" forName="rectangle" refType="w" refFor="ch" refForName="rectangle" fact="0.25"/>
          <dgm:constr type="t" for="ch" forName="rectangle" refType="h" fact="0.8"/>
          <dgm:constr type="l" for="ch" forName="rectangle" refType="w" fact="0.05"/>
          <dgm:constr type="primFontSz" for="ch" forName="rectangle" val="65"/>
          <dgm:constr type="w" for="ch" forName="item1" refType="w" fact="0.225"/>
          <dgm:constr type="h" for="ch" forName="item1" refType="w" fact="0.225"/>
          <dgm:constr type="t" for="ch" forName="item1" refType="h" fact="0.336"/>
          <dgm:constr type="l" for="ch" forName="item1" refType="w" fact="0.261"/>
          <dgm:constr type="primFontSz" for="ch" forName="item1" val="65"/>
          <dgm:constr type="w" for="ch" forName="item2" refType="w" fact="0.225"/>
          <dgm:constr type="h" for="ch" forName="item2" refType="w" fact="0.225"/>
          <dgm:constr type="t" for="ch" forName="item2" refType="h" fact="0.125"/>
          <dgm:constr type="l" for="ch" forName="item2" refType="w" fact="0.1"/>
          <dgm:constr type="primFontSz" for="ch" forName="item2" refType="primFontSz" refFor="ch" refForName="item1" op="equ"/>
          <dgm:constr type="w" for="ch" forName="item3" refType="w" fact="0.225"/>
          <dgm:constr type="h" for="ch" forName="item3" refType="w" fact="0.225"/>
          <dgm:constr type="t" for="ch" forName="item3" refType="h" fact="0.057"/>
          <dgm:constr type="l" for="ch" forName="item3" refType="w" fact="0.33"/>
          <dgm:constr type="primFontSz" for="ch" forName="item3" refType="primFontSz" refFor="ch" refForName="item1" op="equ"/>
          <dgm:constr type="w" for="ch" forName="funnel" refType="w" fact="0.7"/>
          <dgm:constr type="h" for="ch" forName="funnel" refType="h" fact="0.7"/>
          <dgm:constr type="t" for="ch" forName="funnel"/>
          <dgm:constr type="l" for="ch" forName="funnel"/>
        </dgm:constrLst>
      </dgm:else>
    </dgm:choose>
    <dgm:ruleLst/>
    <dgm:choose name="Name4">
      <dgm:if name="Name5" axis="ch" ptType="node" func="cnt" op="gte" val="1">
        <dgm:layoutNode name="ellipse" styleLbl="trBgShp">
          <dgm:alg type="sp"/>
          <dgm:shape xmlns:r="http://schemas.openxmlformats.org/officeDocument/2006/relationships" type="ellipse" r:blip="">
            <dgm:adjLst/>
          </dgm:shape>
          <dgm:presOf/>
          <dgm:constrLst/>
          <dgm:ruleLst/>
        </dgm:layoutNode>
        <dgm:layoutNode name="arrow1" styleLbl="fgShp">
          <dgm:alg type="sp"/>
          <dgm:shape xmlns:r="http://schemas.openxmlformats.org/officeDocument/2006/relationships" type="downArrow" r:blip="">
            <dgm:adjLst/>
          </dgm:shape>
          <dgm:presOf/>
          <dgm:constrLst/>
          <dgm:ruleLst/>
        </dgm:layoutNode>
        <dgm:layoutNode name="rectangle" styleLbl="revTx">
          <dgm:varLst>
            <dgm:bulletEnabled val="1"/>
          </dgm:varLst>
          <dgm:alg type="tx">
            <dgm:param type="txAnchorHorzCh" val="ctr"/>
          </dgm:alg>
          <dgm:shape xmlns:r="http://schemas.openxmlformats.org/officeDocument/2006/relationships" type="rect" r:blip="">
            <dgm:adjLst/>
          </dgm:shape>
          <dgm:choose name="Name6">
            <dgm:if name="Name7" axis="ch" ptType="node" func="cnt" op="equ" val="1">
              <dgm:presOf axis="ch desOrSelf" ptType="node node" st="1 1" cnt="1 0"/>
            </dgm:if>
            <dgm:if name="Name8" axis="ch" ptType="node" func="cnt" op="equ" val="2">
              <dgm:presOf axis="ch desOrSelf" ptType="node node" st="2 1" cnt="1 0"/>
            </dgm:if>
            <dgm:if name="Name9" axis="ch" ptType="node" func="cnt" op="equ" val="3">
              <dgm:presOf axis="ch desOrSelf" ptType="node node" st="3 1" cnt="1 0"/>
            </dgm:if>
            <dgm:else name="Name10">
              <dgm:presOf axis="ch desOrSelf" ptType="node node" st="4 1" cnt="1 0"/>
            </dgm:else>
          </dgm:choose>
          <dgm:constrLst/>
          <dgm:ruleLst>
            <dgm:rule type="primFontSz" val="5" fact="NaN" max="NaN"/>
          </dgm:ruleLst>
        </dgm:layoutNode>
        <dgm:forEach name="Name11" axis="ch" ptType="node" st="2" cnt="1">
          <dgm:layoutNode name="item1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2">
              <dgm:if name="Name13" axis="root ch" ptType="all node" func="cnt" op="equ" val="1">
                <dgm:presOf/>
              </dgm:if>
              <dgm:if name="Name14" axis="root ch" ptType="all node" func="cnt" op="equ" val="2">
                <dgm:presOf axis="root ch desOrSelf" ptType="all node node" st="1 1 1" cnt="0 1 0"/>
              </dgm:if>
              <dgm:if name="Name15" axis="root ch" ptType="all node" func="cnt" op="equ" val="3">
                <dgm:presOf axis="root ch desOrSelf" ptType="all node node" st="1 2 1" cnt="0 1 0"/>
              </dgm:if>
              <dgm:else name="Name16">
                <dgm:presOf axis="root ch desOrSelf" ptType="all node node" st="1 3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17" axis="ch" ptType="node" st="3" cnt="1">
          <dgm:layoutNode name="item2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18">
              <dgm:if name="Name19" axis="root ch" ptType="all node" func="cnt" op="equ" val="1">
                <dgm:presOf/>
              </dgm:if>
              <dgm:if name="Name20" axis="root ch" ptType="all node" func="cnt" op="equ" val="2">
                <dgm:presOf/>
              </dgm:if>
              <dgm:if name="Name21" axis="root ch" ptType="all node" func="cnt" op="equ" val="3">
                <dgm:presOf axis="root ch desOrSelf" ptType="all node node" st="1 1 1" cnt="0 1 0"/>
              </dgm:if>
              <dgm:else name="Name22">
                <dgm:presOf axis="root ch desOrSelf" ptType="all node node" st="1 2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forEach name="Name23" axis="ch" ptType="node" st="4" cnt="1">
          <dgm:layoutNode name="item3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4">
              <dgm:if name="Name25" axis="root ch" ptType="all node" func="cnt" op="equ" val="1">
                <dgm:presOf/>
              </dgm:if>
              <dgm:if name="Name26" axis="root ch" ptType="all node" func="cnt" op="equ" val="2">
                <dgm:presOf/>
              </dgm:if>
              <dgm:if name="Name27" axis="root ch" ptType="all node" func="cnt" op="equ" val="3">
                <dgm:presOf/>
              </dgm:if>
              <dgm:else name="Name28">
                <dgm:presOf axis="root ch desOrSelf" ptType="all node node" st="1 1 1" cnt="0 1 0"/>
              </dgm:else>
            </dgm:choose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  <dgm:layoutNode name="funnel" styleLbl="trAlignAcc1">
          <dgm:alg type="sp"/>
          <dgm:shape xmlns:r="http://schemas.openxmlformats.org/officeDocument/2006/relationships" type="funnel" r:blip="">
            <dgm:adjLst/>
          </dgm:shape>
          <dgm:presOf/>
          <dgm:constrLst/>
          <dgm:ruleLst/>
        </dgm:layoutNode>
      </dgm:if>
      <dgm:else name="Name29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microsoft.com/office/2007/relationships/diagramDrawing" Target="../diagrams/drawing2.xml"/><Relationship Id="rId18" Type="http://schemas.openxmlformats.org/officeDocument/2006/relationships/diagramColors" Target="../diagrams/colors3.xml"/><Relationship Id="rId26" Type="http://schemas.openxmlformats.org/officeDocument/2006/relationships/image" Target="../media/image6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4.xml"/><Relationship Id="rId7" Type="http://schemas.openxmlformats.org/officeDocument/2006/relationships/image" Target="../media/image2.png"/><Relationship Id="rId12" Type="http://schemas.openxmlformats.org/officeDocument/2006/relationships/diagramColors" Target="../diagrams/colors2.xml"/><Relationship Id="rId17" Type="http://schemas.openxmlformats.org/officeDocument/2006/relationships/diagramQuickStyle" Target="../diagrams/quickStyle3.xml"/><Relationship Id="rId25" Type="http://schemas.microsoft.com/office/2007/relationships/diagramDrawing" Target="../diagrams/drawing4.xml"/><Relationship Id="rId2" Type="http://schemas.openxmlformats.org/officeDocument/2006/relationships/diagramLayout" Target="../diagrams/layout1.xml"/><Relationship Id="rId16" Type="http://schemas.openxmlformats.org/officeDocument/2006/relationships/diagramLayout" Target="../diagrams/layout3.xml"/><Relationship Id="rId20" Type="http://schemas.openxmlformats.org/officeDocument/2006/relationships/image" Target="../media/image5.png"/><Relationship Id="rId29" Type="http://schemas.openxmlformats.org/officeDocument/2006/relationships/image" Target="../media/image9.png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11" Type="http://schemas.openxmlformats.org/officeDocument/2006/relationships/diagramQuickStyle" Target="../diagrams/quickStyle2.xml"/><Relationship Id="rId24" Type="http://schemas.openxmlformats.org/officeDocument/2006/relationships/diagramColors" Target="../diagrams/colors4.xml"/><Relationship Id="rId5" Type="http://schemas.microsoft.com/office/2007/relationships/diagramDrawing" Target="../diagrams/drawing1.xml"/><Relationship Id="rId15" Type="http://schemas.openxmlformats.org/officeDocument/2006/relationships/diagramData" Target="../diagrams/data3.xml"/><Relationship Id="rId23" Type="http://schemas.openxmlformats.org/officeDocument/2006/relationships/diagramQuickStyle" Target="../diagrams/quickStyle4.xml"/><Relationship Id="rId28" Type="http://schemas.openxmlformats.org/officeDocument/2006/relationships/image" Target="../media/image8.png"/><Relationship Id="rId10" Type="http://schemas.openxmlformats.org/officeDocument/2006/relationships/diagramLayout" Target="../diagrams/layout2.xml"/><Relationship Id="rId19" Type="http://schemas.microsoft.com/office/2007/relationships/diagramDrawing" Target="../diagrams/drawing3.xml"/><Relationship Id="rId4" Type="http://schemas.openxmlformats.org/officeDocument/2006/relationships/diagramColors" Target="../diagrams/colors1.xml"/><Relationship Id="rId9" Type="http://schemas.openxmlformats.org/officeDocument/2006/relationships/diagramData" Target="../diagrams/data2.xml"/><Relationship Id="rId14" Type="http://schemas.openxmlformats.org/officeDocument/2006/relationships/image" Target="../media/image4.png"/><Relationship Id="rId22" Type="http://schemas.openxmlformats.org/officeDocument/2006/relationships/diagramLayout" Target="../diagrams/layout4.xml"/><Relationship Id="rId27" Type="http://schemas.openxmlformats.org/officeDocument/2006/relationships/image" Target="../media/image7.png"/><Relationship Id="rId3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596900</xdr:colOff>
      <xdr:row>4</xdr:row>
      <xdr:rowOff>0</xdr:rowOff>
    </xdr:to>
    <xdr:sp macro="" textlink="">
      <xdr:nvSpPr>
        <xdr:cNvPr id="2" name="Google Shape;315;p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Grp="1"/>
        </xdr:cNvSpPr>
      </xdr:nvSpPr>
      <xdr:spPr>
        <a:xfrm>
          <a:off x="0" y="0"/>
          <a:ext cx="8026400" cy="673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lt1"/>
            </a:buClr>
            <a:buSzPts val="4400"/>
            <a:buFont typeface="Bookman Old Style"/>
            <a:buNone/>
            <a:defRPr sz="44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3500" b="1"/>
            <a:t>Sample MLESF Data Processing</a:t>
          </a:r>
          <a:endParaRPr sz="3500" b="1"/>
        </a:p>
      </xdr:txBody>
    </xdr:sp>
    <xdr:clientData/>
  </xdr:twoCellAnchor>
  <xdr:twoCellAnchor>
    <xdr:from>
      <xdr:col>8</xdr:col>
      <xdr:colOff>496680</xdr:colOff>
      <xdr:row>26</xdr:row>
      <xdr:rowOff>173251</xdr:rowOff>
    </xdr:from>
    <xdr:to>
      <xdr:col>11</xdr:col>
      <xdr:colOff>153780</xdr:colOff>
      <xdr:row>28</xdr:row>
      <xdr:rowOff>20851</xdr:rowOff>
    </xdr:to>
    <xdr:sp macro="" textlink="">
      <xdr:nvSpPr>
        <xdr:cNvPr id="3" name="Google Shape;316;p4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Grp="1"/>
        </xdr:cNvSpPr>
      </xdr:nvSpPr>
      <xdr:spPr>
        <a:xfrm>
          <a:off x="7100680" y="4948451"/>
          <a:ext cx="21336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rmAutofit fontScale="92500" lnSpcReduction="20000"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L="0" marR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L="0" marR="0" lvl="1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2pPr>
          <a:lvl3pPr marL="0" marR="0" lvl="2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3pPr>
          <a:lvl4pPr marL="0" marR="0" lvl="3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4pPr>
          <a:lvl5pPr marL="0" marR="0" lvl="4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5pPr>
          <a:lvl6pPr marL="0" marR="0" lvl="5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6pPr>
          <a:lvl7pPr marL="0" marR="0" lvl="6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7pPr>
          <a:lvl8pPr marL="0" marR="0" lvl="7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8pPr>
          <a:lvl9pPr marL="0" marR="0" lvl="8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9pPr>
        </a:lstStyle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"/>
            <a:t>10</a:t>
          </a:r>
          <a:endParaRPr/>
        </a:p>
      </xdr:txBody>
    </xdr:sp>
    <xdr:clientData/>
  </xdr:twoCellAnchor>
  <xdr:twoCellAnchor>
    <xdr:from>
      <xdr:col>5</xdr:col>
      <xdr:colOff>756972</xdr:colOff>
      <xdr:row>6</xdr:row>
      <xdr:rowOff>138352</xdr:rowOff>
    </xdr:from>
    <xdr:to>
      <xdr:col>10</xdr:col>
      <xdr:colOff>538083</xdr:colOff>
      <xdr:row>20</xdr:row>
      <xdr:rowOff>167545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128380</xdr:colOff>
      <xdr:row>17</xdr:row>
      <xdr:rowOff>70669</xdr:rowOff>
    </xdr:from>
    <xdr:to>
      <xdr:col>11</xdr:col>
      <xdr:colOff>191880</xdr:colOff>
      <xdr:row>26</xdr:row>
      <xdr:rowOff>50306</xdr:rowOff>
    </xdr:to>
    <xdr:pic>
      <xdr:nvPicPr>
        <xdr:cNvPr id="5" name="Picture 4" descr="A picture containing chart&#10;&#10;Description automatically generate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380" y="3131369"/>
          <a:ext cx="9144000" cy="1694137"/>
        </a:xfrm>
        <a:prstGeom prst="rect">
          <a:avLst/>
        </a:prstGeom>
      </xdr:spPr>
    </xdr:pic>
    <xdr:clientData/>
  </xdr:twoCellAnchor>
  <xdr:twoCellAnchor>
    <xdr:from>
      <xdr:col>7</xdr:col>
      <xdr:colOff>581311</xdr:colOff>
      <xdr:row>6</xdr:row>
      <xdr:rowOff>59003</xdr:rowOff>
    </xdr:from>
    <xdr:to>
      <xdr:col>8</xdr:col>
      <xdr:colOff>670211</xdr:colOff>
      <xdr:row>10</xdr:row>
      <xdr:rowOff>55307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6359811" y="1024203"/>
          <a:ext cx="914400" cy="771004"/>
          <a:chOff x="6193331" y="990652"/>
          <a:chExt cx="914400" cy="758304"/>
        </a:xfrm>
      </xdr:grpSpPr>
      <xdr:sp macro="" textlink="">
        <xdr:nvSpPr>
          <xdr:cNvPr id="17" name="Oval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6193331" y="990652"/>
            <a:ext cx="914400" cy="758304"/>
          </a:xfrm>
          <a:prstGeom prst="ellips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8" name="Oval 4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>
          <a:xfrm>
            <a:off x="6327242" y="1101703"/>
            <a:ext cx="646579" cy="536202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20320" tIns="20320" rIns="20320" bIns="20320" numCol="1" spcCol="1270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marL="0" lvl="0" indent="0" algn="ctr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1100" b="1" kern="1200"/>
              <a:t>Siblings</a:t>
            </a:r>
          </a:p>
        </xdr:txBody>
      </xdr:sp>
    </xdr:grpSp>
    <xdr:clientData/>
  </xdr:twoCellAnchor>
  <xdr:twoCellAnchor>
    <xdr:from>
      <xdr:col>8</xdr:col>
      <xdr:colOff>224522</xdr:colOff>
      <xdr:row>24</xdr:row>
      <xdr:rowOff>10309</xdr:rowOff>
    </xdr:from>
    <xdr:to>
      <xdr:col>8</xdr:col>
      <xdr:colOff>431991</xdr:colOff>
      <xdr:row>25</xdr:row>
      <xdr:rowOff>127586</xdr:rowOff>
    </xdr:to>
    <xdr:sp macro="" textlink="">
      <xdr:nvSpPr>
        <xdr:cNvPr id="7" name="TextBox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828522" y="4404509"/>
          <a:ext cx="207469" cy="307777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>
              <a:solidFill>
                <a:srgbClr val="002060"/>
              </a:solidFill>
            </a:rPr>
            <a:t>1</a:t>
          </a:r>
        </a:p>
      </xdr:txBody>
    </xdr:sp>
    <xdr:clientData/>
  </xdr:twoCellAnchor>
  <xdr:twoCellAnchor>
    <xdr:from>
      <xdr:col>8</xdr:col>
      <xdr:colOff>86225</xdr:colOff>
      <xdr:row>23</xdr:row>
      <xdr:rowOff>56069</xdr:rowOff>
    </xdr:from>
    <xdr:to>
      <xdr:col>8</xdr:col>
      <xdr:colOff>662527</xdr:colOff>
      <xdr:row>25</xdr:row>
      <xdr:rowOff>182216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690225" y="4259769"/>
          <a:ext cx="576302" cy="507147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8</xdr:col>
      <xdr:colOff>163050</xdr:colOff>
      <xdr:row>17</xdr:row>
      <xdr:rowOff>116773</xdr:rowOff>
    </xdr:from>
    <xdr:to>
      <xdr:col>8</xdr:col>
      <xdr:colOff>435208</xdr:colOff>
      <xdr:row>19</xdr:row>
      <xdr:rowOff>111138</xdr:rowOff>
    </xdr:to>
    <xdr:sp macro="" textlink="">
      <xdr:nvSpPr>
        <xdr:cNvPr id="9" name="Arrow: Down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767050" y="3177473"/>
          <a:ext cx="272158" cy="375365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chemeClr val="lt1"/>
              </a:solidFill>
              <a:latin typeface="+mn-lt"/>
              <a:ea typeface="+mn-ea"/>
              <a:cs typeface="+mn-cs"/>
              <a:sym typeface="Arial"/>
            </a:defRPr>
          </a:lvl9pPr>
        </a:lstStyle>
        <a:p>
          <a:pPr algn="ctr"/>
          <a:endParaRPr lang="en-US"/>
        </a:p>
      </xdr:txBody>
    </xdr:sp>
    <xdr:clientData/>
  </xdr:twoCellAnchor>
  <xdr:twoCellAnchor editAs="oneCell">
    <xdr:from>
      <xdr:col>0</xdr:col>
      <xdr:colOff>318560</xdr:colOff>
      <xdr:row>5</xdr:row>
      <xdr:rowOff>0</xdr:rowOff>
    </xdr:from>
    <xdr:to>
      <xdr:col>6</xdr:col>
      <xdr:colOff>470960</xdr:colOff>
      <xdr:row>11</xdr:row>
      <xdr:rowOff>15875</xdr:rowOff>
    </xdr:to>
    <xdr:pic>
      <xdr:nvPicPr>
        <xdr:cNvPr id="10" name="Picture 9" descr="Table&#10;&#10;Description automatically generated with medium confidence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8560" y="774700"/>
          <a:ext cx="5105400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414778</xdr:colOff>
      <xdr:row>7</xdr:row>
      <xdr:rowOff>17335</xdr:rowOff>
    </xdr:from>
    <xdr:to>
      <xdr:col>3</xdr:col>
      <xdr:colOff>605278</xdr:colOff>
      <xdr:row>8</xdr:row>
      <xdr:rowOff>17335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91278" y="117303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454170</xdr:colOff>
      <xdr:row>7</xdr:row>
      <xdr:rowOff>169735</xdr:rowOff>
    </xdr:from>
    <xdr:to>
      <xdr:col>0</xdr:col>
      <xdr:colOff>644670</xdr:colOff>
      <xdr:row>8</xdr:row>
      <xdr:rowOff>169735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54170" y="132543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438802</xdr:colOff>
      <xdr:row>8</xdr:row>
      <xdr:rowOff>140599</xdr:rowOff>
    </xdr:from>
    <xdr:to>
      <xdr:col>0</xdr:col>
      <xdr:colOff>629302</xdr:colOff>
      <xdr:row>9</xdr:row>
      <xdr:rowOff>140599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8802" y="1486799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446486</xdr:colOff>
      <xdr:row>9</xdr:row>
      <xdr:rowOff>165251</xdr:rowOff>
    </xdr:from>
    <xdr:to>
      <xdr:col>0</xdr:col>
      <xdr:colOff>636986</xdr:colOff>
      <xdr:row>10</xdr:row>
      <xdr:rowOff>165251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6486" y="1701951"/>
          <a:ext cx="190500" cy="190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181140</xdr:rowOff>
    </xdr:from>
    <xdr:to>
      <xdr:col>5</xdr:col>
      <xdr:colOff>73098</xdr:colOff>
      <xdr:row>16</xdr:row>
      <xdr:rowOff>67916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9" r:lo="rId10" r:qs="rId11" r:cs="rId12"/>
        </a:graphicData>
      </a:graphic>
    </xdr:graphicFrame>
    <xdr:clientData/>
  </xdr:twoCellAnchor>
  <xdr:twoCellAnchor>
    <xdr:from>
      <xdr:col>0</xdr:col>
      <xdr:colOff>168262</xdr:colOff>
      <xdr:row>15</xdr:row>
      <xdr:rowOff>166342</xdr:rowOff>
    </xdr:from>
    <xdr:to>
      <xdr:col>4</xdr:col>
      <xdr:colOff>207037</xdr:colOff>
      <xdr:row>17</xdr:row>
      <xdr:rowOff>93119</xdr:rowOff>
    </xdr:to>
    <xdr:sp macro="" textlink="">
      <xdr:nvSpPr>
        <xdr:cNvPr id="16" name="TextBox 2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68262" y="2846042"/>
          <a:ext cx="3340775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/>
            <a:t>MLESF Summary Matrix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63500</xdr:colOff>
      <xdr:row>49</xdr:row>
      <xdr:rowOff>102453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0" y="4978400"/>
          <a:ext cx="9144000" cy="5639653"/>
          <a:chOff x="0" y="685800"/>
          <a:chExt cx="9144000" cy="4293453"/>
        </a:xfrm>
      </xdr:grpSpPr>
      <xdr:pic>
        <xdr:nvPicPr>
          <xdr:cNvPr id="20" name="Picture 19" descr="Text&#10;&#10;Description automatically generated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3914775" y="685800"/>
            <a:ext cx="5229225" cy="1550254"/>
          </a:xfrm>
          <a:prstGeom prst="rect">
            <a:avLst/>
          </a:prstGeom>
        </xdr:spPr>
      </xdr:pic>
      <xdr:graphicFrame macro="">
        <xdr:nvGraphicFramePr>
          <xdr:cNvPr id="21" name="Diagram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aphicFramePr/>
        </xdr:nvGraphicFramePr>
        <xdr:xfrm>
          <a:off x="998936" y="1446517"/>
          <a:ext cx="3908611" cy="2696193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5" r:lo="rId16" r:qs="rId17" r:cs="rId18"/>
          </a:graphicData>
        </a:graphic>
      </xdr:graphicFrame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0" y="3457815"/>
            <a:ext cx="9144000" cy="1452281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766193" y="1402340"/>
            <a:ext cx="190500" cy="190500"/>
          </a:xfrm>
          <a:prstGeom prst="rect">
            <a:avLst/>
          </a:prstGeom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973855" y="1402340"/>
            <a:ext cx="190500" cy="190500"/>
          </a:xfrm>
          <a:prstGeom prst="rect">
            <a:avLst/>
          </a:prstGeom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766193" y="1872515"/>
            <a:ext cx="190500" cy="190500"/>
          </a:xfrm>
          <a:prstGeom prst="rect">
            <a:avLst/>
          </a:prstGeom>
        </xdr:spPr>
      </xdr:pic>
      <xdr:sp macro="" textlink="">
        <xdr:nvSpPr>
          <xdr:cNvPr id="26" name="TextBox 11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2958354" y="4632214"/>
            <a:ext cx="207469" cy="307777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>
                <a:solidFill>
                  <a:srgbClr val="002060"/>
                </a:solidFill>
              </a:rPr>
              <a:t>1</a:t>
            </a:r>
          </a:p>
        </xdr:txBody>
      </xdr:sp>
      <xdr:sp macro="" textlink="">
        <xdr:nvSpPr>
          <xdr:cNvPr id="27" name="Oval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2812373" y="4632214"/>
            <a:ext cx="576302" cy="347039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twoCellAnchor>
    <xdr:from>
      <xdr:col>0</xdr:col>
      <xdr:colOff>0</xdr:colOff>
      <xdr:row>50</xdr:row>
      <xdr:rowOff>0</xdr:rowOff>
    </xdr:from>
    <xdr:to>
      <xdr:col>11</xdr:col>
      <xdr:colOff>78868</xdr:colOff>
      <xdr:row>72</xdr:row>
      <xdr:rowOff>815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pSpPr/>
      </xdr:nvGrpSpPr>
      <xdr:grpSpPr>
        <a:xfrm>
          <a:off x="0" y="10718800"/>
          <a:ext cx="9159368" cy="4280715"/>
          <a:chOff x="-15368" y="707092"/>
          <a:chExt cx="9159368" cy="4191815"/>
        </a:xfrm>
      </xdr:grpSpPr>
      <xdr:graphicFrame macro="">
        <xdr:nvGraphicFramePr>
          <xdr:cNvPr id="29" name="Diagram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GraphicFramePr/>
        </xdr:nvGraphicFramePr>
        <xdr:xfrm>
          <a:off x="1275560" y="1538725"/>
          <a:ext cx="3908611" cy="2696193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21" r:lo="rId22" r:qs="rId23" r:cs="rId24"/>
          </a:graphicData>
        </a:graphic>
      </xdr:graphicFrame>
      <xdr:pic>
        <xdr:nvPicPr>
          <xdr:cNvPr id="30" name="Picture 29" descr="Chart, scatter chart&#10;&#10;Description automatically generated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/>
          <a:stretch>
            <a:fillRect/>
          </a:stretch>
        </xdr:blipFill>
        <xdr:spPr>
          <a:xfrm>
            <a:off x="0" y="3751322"/>
            <a:ext cx="9144000" cy="1147585"/>
          </a:xfrm>
          <a:prstGeom prst="rect">
            <a:avLst/>
          </a:prstGeom>
        </xdr:spPr>
      </xdr:pic>
      <xdr:pic>
        <xdr:nvPicPr>
          <xdr:cNvPr id="31" name="Picture 30" descr="Table&#10;&#10;Description automatically generated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7"/>
          <a:stretch>
            <a:fillRect/>
          </a:stretch>
        </xdr:blipFill>
        <xdr:spPr>
          <a:xfrm>
            <a:off x="4456248" y="708469"/>
            <a:ext cx="4592502" cy="1998515"/>
          </a:xfrm>
          <a:prstGeom prst="rect">
            <a:avLst/>
          </a:prstGeom>
        </xdr:spPr>
      </xdr:pic>
      <xdr:pic>
        <xdr:nvPicPr>
          <xdr:cNvPr id="32" name="Picture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833380" y="1730138"/>
            <a:ext cx="190500" cy="190500"/>
          </a:xfrm>
          <a:prstGeom prst="rect">
            <a:avLst/>
          </a:prstGeom>
        </xdr:spPr>
      </xdr:pic>
      <xdr:pic>
        <xdr:nvPicPr>
          <xdr:cNvPr id="33" name="Picture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841590" y="1443475"/>
            <a:ext cx="190500" cy="190500"/>
          </a:xfrm>
          <a:prstGeom prst="rect">
            <a:avLst/>
          </a:prstGeom>
        </xdr:spPr>
      </xdr:pic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2409099" y="1952843"/>
            <a:ext cx="190500" cy="190500"/>
          </a:xfrm>
          <a:prstGeom prst="rect">
            <a:avLst/>
          </a:prstGeom>
        </xdr:spPr>
      </xdr:pic>
      <xdr:sp macro="" textlink="">
        <xdr:nvSpPr>
          <xdr:cNvPr id="35" name="TextBox 11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 txBox="1"/>
        </xdr:nvSpPr>
        <xdr:spPr>
          <a:xfrm>
            <a:off x="3189037" y="4525891"/>
            <a:ext cx="207469" cy="307777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>
                <a:solidFill>
                  <a:srgbClr val="002060"/>
                </a:solidFill>
              </a:rPr>
              <a:t>1</a:t>
            </a:r>
          </a:p>
        </xdr:txBody>
      </xdr:sp>
      <xdr:sp macro="" textlink="">
        <xdr:nvSpPr>
          <xdr:cNvPr id="36" name="Oval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3019988" y="4564317"/>
            <a:ext cx="576302" cy="231343"/>
          </a:xfrm>
          <a:prstGeom prst="ellipse">
            <a:avLst/>
          </a:prstGeom>
          <a:noFill/>
          <a:ln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37" name="Arrow: Down 13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3197388" y="3566907"/>
            <a:ext cx="253573" cy="184415"/>
          </a:xfrm>
          <a:prstGeom prst="downArrow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chemeClr val="lt1"/>
                </a:solidFill>
                <a:latin typeface="+mn-lt"/>
                <a:ea typeface="+mn-ea"/>
                <a:cs typeface="+mn-cs"/>
                <a:sym typeface="Arial"/>
              </a:defRPr>
            </a:lvl9pPr>
          </a:lstStyle>
          <a:p>
            <a:pPr algn="ctr"/>
            <a:endParaRPr lang="en-US"/>
          </a:p>
        </xdr:txBody>
      </xdr:sp>
      <xdr:grpSp>
        <xdr:nvGrpSpPr>
          <xdr:cNvPr id="38" name="Group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GrpSpPr/>
        </xdr:nvGrpSpPr>
        <xdr:grpSpPr>
          <a:xfrm>
            <a:off x="2302584" y="1685454"/>
            <a:ext cx="758304" cy="758304"/>
            <a:chOff x="2032912" y="170534"/>
            <a:chExt cx="758304" cy="758304"/>
          </a:xfrm>
        </xdr:grpSpPr>
        <xdr:sp macro="" textlink="">
          <xdr:nvSpPr>
            <xdr:cNvPr id="42" name="Oval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/>
          </xdr:nvSpPr>
          <xdr:spPr>
            <a:xfrm>
              <a:off x="2032912" y="170534"/>
              <a:ext cx="758304" cy="758304"/>
            </a:xfrm>
            <a:prstGeom prst="ellipse">
              <a:avLst/>
            </a:prstGeom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hueOff val="0"/>
                <a:satOff val="0"/>
                <a:lumOff val="0"/>
                <a:alphaOff val="0"/>
              </a:schemeClr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  <xdr:sp macro="" textlink="">
          <xdr:nvSpPr>
            <xdr:cNvPr id="43" name="Oval 4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SpPr txBox="1"/>
          </xdr:nvSpPr>
          <xdr:spPr>
            <a:xfrm>
              <a:off x="2143963" y="281585"/>
              <a:ext cx="536202" cy="536202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12700" tIns="12700" rIns="12700" bIns="12700" numCol="1" spcCol="1270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chemeClr val="lt1"/>
                  </a:solidFill>
                  <a:latin typeface="+mn-lt"/>
                  <a:ea typeface="+mn-ea"/>
                  <a:cs typeface="+mn-cs"/>
                  <a:sym typeface="Arial"/>
                </a:defRPr>
              </a:lvl9pPr>
            </a:lstStyle>
            <a:p>
              <a:pPr marL="0" lvl="0" indent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en-US" sz="1000" kern="1200"/>
                <a:t>Non-cable TV</a:t>
              </a:r>
            </a:p>
          </xdr:txBody>
        </xdr:sp>
      </xdr:grpSp>
      <xdr:pic>
        <xdr:nvPicPr>
          <xdr:cNvPr id="39" name="Picture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827102" y="2149123"/>
            <a:ext cx="190500" cy="190500"/>
          </a:xfrm>
          <a:prstGeom prst="rect">
            <a:avLst/>
          </a:prstGeom>
        </xdr:spPr>
      </xdr:pic>
      <xdr:pic>
        <xdr:nvPicPr>
          <xdr:cNvPr id="40" name="Picture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840310" y="1695767"/>
            <a:ext cx="190500" cy="190500"/>
          </a:xfrm>
          <a:prstGeom prst="rect">
            <a:avLst/>
          </a:prstGeom>
        </xdr:spPr>
      </xdr:pic>
      <xdr:sp macro="" textlink="">
        <xdr:nvSpPr>
          <xdr:cNvPr id="41" name="TextBox 23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 txBox="1"/>
        </xdr:nvSpPr>
        <xdr:spPr>
          <a:xfrm>
            <a:off x="-15368" y="707092"/>
            <a:ext cx="3908611" cy="73866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US"/>
              <a:t>Cabled/Non-Cabled TV=Television</a:t>
            </a:r>
          </a:p>
          <a:p>
            <a:r>
              <a:rPr lang="en-US"/>
              <a:t>Basic/Smartphone = Cellular Phone</a:t>
            </a:r>
          </a:p>
          <a:p>
            <a:r>
              <a:rPr lang="en-US"/>
              <a:t>Desktop/Laptop = Desktop/Laptop</a:t>
            </a:r>
          </a:p>
        </xdr:txBody>
      </xdr:sp>
    </xdr:grpSp>
    <xdr:clientData/>
  </xdr:twoCellAnchor>
  <xdr:twoCellAnchor>
    <xdr:from>
      <xdr:col>8</xdr:col>
      <xdr:colOff>254000</xdr:colOff>
      <xdr:row>94</xdr:row>
      <xdr:rowOff>38095</xdr:rowOff>
    </xdr:from>
    <xdr:to>
      <xdr:col>10</xdr:col>
      <xdr:colOff>736600</xdr:colOff>
      <xdr:row>95</xdr:row>
      <xdr:rowOff>76195</xdr:rowOff>
    </xdr:to>
    <xdr:sp macro="" textlink="">
      <xdr:nvSpPr>
        <xdr:cNvPr id="44" name="Google Shape;323;p4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Grp="1"/>
        </xdr:cNvSpPr>
      </xdr:nvSpPr>
      <xdr:spPr>
        <a:xfrm>
          <a:off x="6858000" y="17767295"/>
          <a:ext cx="21336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rmAutofit fontScale="92500" lnSpcReduction="20000"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L="0" marR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L="0" marR="0" lvl="1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2pPr>
          <a:lvl3pPr marL="0" marR="0" lvl="2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3pPr>
          <a:lvl4pPr marL="0" marR="0" lvl="3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4pPr>
          <a:lvl5pPr marL="0" marR="0" lvl="4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5pPr>
          <a:lvl6pPr marL="0" marR="0" lvl="5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6pPr>
          <a:lvl7pPr marL="0" marR="0" lvl="6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7pPr>
          <a:lvl8pPr marL="0" marR="0" lvl="7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8pPr>
          <a:lvl9pPr marL="0" marR="0" lvl="8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9pPr>
        </a:lstStyle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"/>
            <a:t>13</a:t>
          </a:r>
          <a:endParaRPr/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10</xdr:col>
      <xdr:colOff>660400</xdr:colOff>
      <xdr:row>75</xdr:row>
      <xdr:rowOff>114300</xdr:rowOff>
    </xdr:to>
    <xdr:sp macro="" textlink="">
      <xdr:nvSpPr>
        <xdr:cNvPr id="74" name="Google Shape;322;p41">
          <a:extLst>
            <a:ext uri="{FF2B5EF4-FFF2-40B4-BE49-F238E27FC236}">
              <a16:creationId xmlns:a16="http://schemas.microsoft.com/office/drawing/2014/main" id="{E02ABEC5-91B9-8A4C-8B1A-83A6C75E71C4}"/>
            </a:ext>
          </a:extLst>
        </xdr:cNvPr>
        <xdr:cNvSpPr txBox="1">
          <a:spLocks noGrp="1"/>
        </xdr:cNvSpPr>
      </xdr:nvSpPr>
      <xdr:spPr>
        <a:xfrm>
          <a:off x="0" y="13538200"/>
          <a:ext cx="8915400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lt1"/>
            </a:buClr>
            <a:buSzPts val="4400"/>
            <a:buFont typeface="Bookman Old Style"/>
            <a:buNone/>
            <a:defRPr sz="44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  <a:defRPr sz="1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2500" b="1">
              <a:solidFill>
                <a:srgbClr val="002060"/>
              </a:solidFill>
            </a:rPr>
            <a:t>SAMPLE OF MLESF RESULT TABULATION </a:t>
          </a:r>
          <a:endParaRPr sz="2500" b="1">
            <a:solidFill>
              <a:srgbClr val="002060"/>
            </a:solidFill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3200"/>
            <a:buFont typeface="Bookman Old Style"/>
            <a:buNone/>
          </a:pPr>
          <a:r>
            <a:rPr lang="en" sz="2500" b="1">
              <a:solidFill>
                <a:srgbClr val="002060"/>
              </a:solidFill>
            </a:rPr>
            <a:t>FOR CLASS ADVISER</a:t>
          </a:r>
          <a:endParaRPr sz="2500" b="1">
            <a:solidFill>
              <a:srgbClr val="002060"/>
            </a:solidFill>
          </a:endParaRPr>
        </a:p>
      </xdr:txBody>
    </xdr:sp>
    <xdr:clientData/>
  </xdr:twoCellAnchor>
  <xdr:twoCellAnchor>
    <xdr:from>
      <xdr:col>8</xdr:col>
      <xdr:colOff>254000</xdr:colOff>
      <xdr:row>97</xdr:row>
      <xdr:rowOff>142875</xdr:rowOff>
    </xdr:from>
    <xdr:to>
      <xdr:col>10</xdr:col>
      <xdr:colOff>736600</xdr:colOff>
      <xdr:row>98</xdr:row>
      <xdr:rowOff>180975</xdr:rowOff>
    </xdr:to>
    <xdr:sp macro="" textlink="">
      <xdr:nvSpPr>
        <xdr:cNvPr id="75" name="Google Shape;323;p41">
          <a:extLst>
            <a:ext uri="{FF2B5EF4-FFF2-40B4-BE49-F238E27FC236}">
              <a16:creationId xmlns:a16="http://schemas.microsoft.com/office/drawing/2014/main" id="{0A9FFF01-9657-5A49-894C-8422069B6229}"/>
            </a:ext>
          </a:extLst>
        </xdr:cNvPr>
        <xdr:cNvSpPr txBox="1">
          <a:spLocks noGrp="1"/>
        </xdr:cNvSpPr>
      </xdr:nvSpPr>
      <xdr:spPr>
        <a:xfrm>
          <a:off x="6858000" y="18443575"/>
          <a:ext cx="21336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rmAutofit fontScale="92500" lnSpcReduction="20000"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L="0" marR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1pPr>
          <a:lvl2pPr marL="0" marR="0" lvl="1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2pPr>
          <a:lvl3pPr marL="0" marR="0" lvl="2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3pPr>
          <a:lvl4pPr marL="0" marR="0" lvl="3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4pPr>
          <a:lvl5pPr marL="0" marR="0" lvl="4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5pPr>
          <a:lvl6pPr marL="0" marR="0" lvl="5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6pPr>
          <a:lvl7pPr marL="0" marR="0" lvl="6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7pPr>
          <a:lvl8pPr marL="0" marR="0" lvl="7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8pPr>
          <a:lvl9pPr marL="0" marR="0" lvl="8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  <a:defRPr sz="1200" b="0" i="0" u="none" strike="noStrike" cap="none">
              <a:solidFill>
                <a:schemeClr val="lt1"/>
              </a:solidFill>
              <a:latin typeface="Bookman Old Style"/>
              <a:ea typeface="Bookman Old Style"/>
              <a:cs typeface="Bookman Old Style"/>
              <a:sym typeface="Bookman Old Style"/>
            </a:defRPr>
          </a:lvl9pPr>
        </a:lstStyle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"/>
            <a:t>13</a:t>
          </a:r>
          <a:endParaRPr/>
        </a:p>
      </xdr:txBody>
    </xdr:sp>
    <xdr:clientData/>
  </xdr:twoCellAnchor>
  <xdr:twoCellAnchor>
    <xdr:from>
      <xdr:col>0</xdr:col>
      <xdr:colOff>0</xdr:colOff>
      <xdr:row>75</xdr:row>
      <xdr:rowOff>104780</xdr:rowOff>
    </xdr:from>
    <xdr:to>
      <xdr:col>10</xdr:col>
      <xdr:colOff>584200</xdr:colOff>
      <xdr:row>86</xdr:row>
      <xdr:rowOff>35941</xdr:rowOff>
    </xdr:to>
    <xdr:grpSp>
      <xdr:nvGrpSpPr>
        <xdr:cNvPr id="76" name="Google Shape;324;p41">
          <a:extLst>
            <a:ext uri="{FF2B5EF4-FFF2-40B4-BE49-F238E27FC236}">
              <a16:creationId xmlns:a16="http://schemas.microsoft.com/office/drawing/2014/main" id="{854FA4B9-CDA6-2949-B6C4-8A1F4A4D3F73}"/>
            </a:ext>
          </a:extLst>
        </xdr:cNvPr>
        <xdr:cNvGrpSpPr/>
      </xdr:nvGrpSpPr>
      <xdr:grpSpPr>
        <a:xfrm>
          <a:off x="0" y="15674980"/>
          <a:ext cx="8839200" cy="2026661"/>
          <a:chOff x="76200" y="990600"/>
          <a:chExt cx="8839200" cy="4038600"/>
        </a:xfrm>
      </xdr:grpSpPr>
      <xdr:grpSp>
        <xdr:nvGrpSpPr>
          <xdr:cNvPr id="83" name="Google Shape;325;p41">
            <a:extLst>
              <a:ext uri="{FF2B5EF4-FFF2-40B4-BE49-F238E27FC236}">
                <a16:creationId xmlns:a16="http://schemas.microsoft.com/office/drawing/2014/main" id="{176859EE-2463-4F4F-880B-4D0153DC9FE4}"/>
              </a:ext>
            </a:extLst>
          </xdr:cNvPr>
          <xdr:cNvGrpSpPr/>
        </xdr:nvGrpSpPr>
        <xdr:grpSpPr>
          <a:xfrm>
            <a:off x="76200" y="990600"/>
            <a:ext cx="3846490" cy="1981200"/>
            <a:chOff x="76200" y="990600"/>
            <a:chExt cx="3846490" cy="1981200"/>
          </a:xfrm>
        </xdr:grpSpPr>
        <xdr:pic>
          <xdr:nvPicPr>
            <xdr:cNvPr id="103" name="Google Shape;326;p41" descr="Table&#10;&#10;Description automatically generated">
              <a:extLst>
                <a:ext uri="{FF2B5EF4-FFF2-40B4-BE49-F238E27FC236}">
                  <a16:creationId xmlns:a16="http://schemas.microsoft.com/office/drawing/2014/main" id="{7A4DCA25-7297-5142-BD73-CB71A67802C6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04" name="Google Shape;327;p41">
              <a:extLst>
                <a:ext uri="{FF2B5EF4-FFF2-40B4-BE49-F238E27FC236}">
                  <a16:creationId xmlns:a16="http://schemas.microsoft.com/office/drawing/2014/main" id="{8A51DC82-E9AD-F745-8717-E138AF0866B0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1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84" name="Google Shape;328;p41">
            <a:extLst>
              <a:ext uri="{FF2B5EF4-FFF2-40B4-BE49-F238E27FC236}">
                <a16:creationId xmlns:a16="http://schemas.microsoft.com/office/drawing/2014/main" id="{D5DFF3C7-0145-664D-8778-35AC04E950C0}"/>
              </a:ext>
            </a:extLst>
          </xdr:cNvPr>
          <xdr:cNvGrpSpPr/>
        </xdr:nvGrpSpPr>
        <xdr:grpSpPr>
          <a:xfrm>
            <a:off x="5068910" y="1066800"/>
            <a:ext cx="3846490" cy="1981200"/>
            <a:chOff x="76200" y="990600"/>
            <a:chExt cx="3846490" cy="1981200"/>
          </a:xfrm>
        </xdr:grpSpPr>
        <xdr:pic>
          <xdr:nvPicPr>
            <xdr:cNvPr id="101" name="Google Shape;329;p41" descr="Table&#10;&#10;Description automatically generated">
              <a:extLst>
                <a:ext uri="{FF2B5EF4-FFF2-40B4-BE49-F238E27FC236}">
                  <a16:creationId xmlns:a16="http://schemas.microsoft.com/office/drawing/2014/main" id="{7BF0384B-4DD7-7F44-9F18-D34BD0BE76E7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02" name="Google Shape;330;p41">
              <a:extLst>
                <a:ext uri="{FF2B5EF4-FFF2-40B4-BE49-F238E27FC236}">
                  <a16:creationId xmlns:a16="http://schemas.microsoft.com/office/drawing/2014/main" id="{972754BD-68B2-B848-ACBB-AF73B7C0F0CE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2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85" name="Google Shape;331;p41">
            <a:extLst>
              <a:ext uri="{FF2B5EF4-FFF2-40B4-BE49-F238E27FC236}">
                <a16:creationId xmlns:a16="http://schemas.microsoft.com/office/drawing/2014/main" id="{26173490-3070-2E41-9EF5-815A15E08873}"/>
              </a:ext>
            </a:extLst>
          </xdr:cNvPr>
          <xdr:cNvGrpSpPr/>
        </xdr:nvGrpSpPr>
        <xdr:grpSpPr>
          <a:xfrm>
            <a:off x="152400" y="2971800"/>
            <a:ext cx="3846490" cy="1981200"/>
            <a:chOff x="76200" y="990600"/>
            <a:chExt cx="3846490" cy="1981200"/>
          </a:xfrm>
        </xdr:grpSpPr>
        <xdr:pic>
          <xdr:nvPicPr>
            <xdr:cNvPr id="99" name="Google Shape;332;p41" descr="Table&#10;&#10;Description automatically generated">
              <a:extLst>
                <a:ext uri="{FF2B5EF4-FFF2-40B4-BE49-F238E27FC236}">
                  <a16:creationId xmlns:a16="http://schemas.microsoft.com/office/drawing/2014/main" id="{BB0C9009-C88F-5043-8931-3B2EB359CA07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00" name="Google Shape;333;p41">
              <a:extLst>
                <a:ext uri="{FF2B5EF4-FFF2-40B4-BE49-F238E27FC236}">
                  <a16:creationId xmlns:a16="http://schemas.microsoft.com/office/drawing/2014/main" id="{3F42D5AF-510A-B14D-A98F-1AEF04EDC046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3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grpSp>
        <xdr:nvGrpSpPr>
          <xdr:cNvPr id="86" name="Google Shape;334;p41">
            <a:extLst>
              <a:ext uri="{FF2B5EF4-FFF2-40B4-BE49-F238E27FC236}">
                <a16:creationId xmlns:a16="http://schemas.microsoft.com/office/drawing/2014/main" id="{4DC63C1D-2EB8-3040-8C9F-5924879423CE}"/>
              </a:ext>
            </a:extLst>
          </xdr:cNvPr>
          <xdr:cNvGrpSpPr/>
        </xdr:nvGrpSpPr>
        <xdr:grpSpPr>
          <a:xfrm>
            <a:off x="5068910" y="3048000"/>
            <a:ext cx="3846490" cy="1981200"/>
            <a:chOff x="76200" y="990600"/>
            <a:chExt cx="3846490" cy="1981200"/>
          </a:xfrm>
        </xdr:grpSpPr>
        <xdr:pic>
          <xdr:nvPicPr>
            <xdr:cNvPr id="97" name="Google Shape;335;p41" descr="Table&#10;&#10;Description automatically generated">
              <a:extLst>
                <a:ext uri="{FF2B5EF4-FFF2-40B4-BE49-F238E27FC236}">
                  <a16:creationId xmlns:a16="http://schemas.microsoft.com/office/drawing/2014/main" id="{E713817A-BD2B-F34F-B078-4052726EED72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8">
              <a:alphaModFix/>
            </a:blip>
            <a:srcRect/>
            <a:stretch/>
          </xdr:blipFill>
          <xdr:spPr>
            <a:xfrm>
              <a:off x="76200" y="1371600"/>
              <a:ext cx="3846490" cy="160020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98" name="Google Shape;336;p41">
              <a:extLst>
                <a:ext uri="{FF2B5EF4-FFF2-40B4-BE49-F238E27FC236}">
                  <a16:creationId xmlns:a16="http://schemas.microsoft.com/office/drawing/2014/main" id="{6FC3E652-EF1B-C84D-81E1-E15CDD42952F}"/>
                </a:ext>
              </a:extLst>
            </xdr:cNvPr>
            <xdr:cNvSpPr txBox="1"/>
          </xdr:nvSpPr>
          <xdr:spPr>
            <a:xfrm>
              <a:off x="76200" y="990600"/>
              <a:ext cx="2514600" cy="5328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sp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marR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1800" b="1">
                  <a:solidFill>
                    <a:srgbClr val="434343"/>
                  </a:solidFill>
                </a:rPr>
                <a:t>Kinder Learner 4</a:t>
              </a:r>
              <a:endParaRPr b="1">
                <a:solidFill>
                  <a:srgbClr val="434343"/>
                </a:solidFill>
              </a:endParaRPr>
            </a:p>
          </xdr:txBody>
        </xdr:sp>
      </xdr:grpSp>
      <xdr:pic>
        <xdr:nvPicPr>
          <xdr:cNvPr id="87" name="Google Shape;337;p41">
            <a:extLst>
              <a:ext uri="{FF2B5EF4-FFF2-40B4-BE49-F238E27FC236}">
                <a16:creationId xmlns:a16="http://schemas.microsoft.com/office/drawing/2014/main" id="{1E66210F-0CD3-5544-963E-FE726D39826E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361144" y="18288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8" name="Google Shape;338;p41">
            <a:extLst>
              <a:ext uri="{FF2B5EF4-FFF2-40B4-BE49-F238E27FC236}">
                <a16:creationId xmlns:a16="http://schemas.microsoft.com/office/drawing/2014/main" id="{4648CEA7-10D6-5042-8878-91AC0F6D0286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392232" y="22098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9" name="Google Shape;339;p41">
            <a:extLst>
              <a:ext uri="{FF2B5EF4-FFF2-40B4-BE49-F238E27FC236}">
                <a16:creationId xmlns:a16="http://schemas.microsoft.com/office/drawing/2014/main" id="{B9D93E25-C766-7942-B2AB-23F61D188EFF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457200" y="38862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0" name="Google Shape;340;p41">
            <a:extLst>
              <a:ext uri="{FF2B5EF4-FFF2-40B4-BE49-F238E27FC236}">
                <a16:creationId xmlns:a16="http://schemas.microsoft.com/office/drawing/2014/main" id="{41BADA15-F0CB-074A-AB82-2CA05B06EEC9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457200" y="44196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1" name="Google Shape;341;p41">
            <a:extLst>
              <a:ext uri="{FF2B5EF4-FFF2-40B4-BE49-F238E27FC236}">
                <a16:creationId xmlns:a16="http://schemas.microsoft.com/office/drawing/2014/main" id="{BB189494-FCDB-A348-AE45-FC2AD23179B3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2075645" y="3896046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2" name="Google Shape;342;p41">
            <a:extLst>
              <a:ext uri="{FF2B5EF4-FFF2-40B4-BE49-F238E27FC236}">
                <a16:creationId xmlns:a16="http://schemas.microsoft.com/office/drawing/2014/main" id="{7256CDAE-1848-0843-9FF6-8D807695AEB6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5410200" y="21336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3" name="Google Shape;343;p41">
            <a:extLst>
              <a:ext uri="{FF2B5EF4-FFF2-40B4-BE49-F238E27FC236}">
                <a16:creationId xmlns:a16="http://schemas.microsoft.com/office/drawing/2014/main" id="{4F03C493-CBED-4541-8B5C-D76CF7B2445A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6981147" y="2340367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4" name="Google Shape;344;p41">
            <a:extLst>
              <a:ext uri="{FF2B5EF4-FFF2-40B4-BE49-F238E27FC236}">
                <a16:creationId xmlns:a16="http://schemas.microsoft.com/office/drawing/2014/main" id="{B854EC53-1C5A-9148-A3B5-BBF0CDF9684D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7010400" y="19812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5" name="Google Shape;345;p41">
            <a:extLst>
              <a:ext uri="{FF2B5EF4-FFF2-40B4-BE49-F238E27FC236}">
                <a16:creationId xmlns:a16="http://schemas.microsoft.com/office/drawing/2014/main" id="{4AE4CBD7-2388-984B-A259-0E54EAE9DCB6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5410200" y="2438400"/>
            <a:ext cx="239486" cy="2286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6" name="Google Shape;346;p41">
            <a:extLst>
              <a:ext uri="{FF2B5EF4-FFF2-40B4-BE49-F238E27FC236}">
                <a16:creationId xmlns:a16="http://schemas.microsoft.com/office/drawing/2014/main" id="{4380A33F-F469-FC40-A456-10FD00EF6BE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9">
            <a:alphaModFix/>
          </a:blip>
          <a:srcRect/>
          <a:stretch/>
        </xdr:blipFill>
        <xdr:spPr>
          <a:xfrm>
            <a:off x="6934200" y="4495800"/>
            <a:ext cx="239486" cy="228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0</xdr:col>
      <xdr:colOff>0</xdr:colOff>
      <xdr:row>88</xdr:row>
      <xdr:rowOff>146920</xdr:rowOff>
    </xdr:from>
    <xdr:to>
      <xdr:col>10</xdr:col>
      <xdr:colOff>736600</xdr:colOff>
      <xdr:row>97</xdr:row>
      <xdr:rowOff>104636</xdr:rowOff>
    </xdr:to>
    <xdr:pic>
      <xdr:nvPicPr>
        <xdr:cNvPr id="77" name="Google Shape;347;p41" descr="A picture containing calendar&#10;&#10;Description automatically generated">
          <a:extLst>
            <a:ext uri="{FF2B5EF4-FFF2-40B4-BE49-F238E27FC236}">
              <a16:creationId xmlns:a16="http://schemas.microsoft.com/office/drawing/2014/main" id="{1E1A6A7A-D0C2-6641-94B7-C8FFEEB01B2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0">
          <a:alphaModFix/>
        </a:blip>
        <a:srcRect/>
        <a:stretch/>
      </xdr:blipFill>
      <xdr:spPr>
        <a:xfrm>
          <a:off x="0" y="16733120"/>
          <a:ext cx="8991600" cy="1672216"/>
        </a:xfrm>
        <a:prstGeom prst="rect">
          <a:avLst/>
        </a:prstGeom>
        <a:solidFill>
          <a:srgbClr val="ECECEC"/>
        </a:solidFill>
        <a:ln w="9525" cap="sq" cmpd="sng">
          <a:solidFill>
            <a:schemeClr val="accent1"/>
          </a:solidFill>
          <a:prstDash val="solid"/>
          <a:miter lim="800000"/>
          <a:headEnd type="none" w="sm" len="sm"/>
          <a:tailEnd type="none" w="sm" len="sm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>
    <xdr:from>
      <xdr:col>1</xdr:col>
      <xdr:colOff>5950</xdr:colOff>
      <xdr:row>87</xdr:row>
      <xdr:rowOff>49433</xdr:rowOff>
    </xdr:from>
    <xdr:to>
      <xdr:col>9</xdr:col>
      <xdr:colOff>654450</xdr:colOff>
      <xdr:row>89</xdr:row>
      <xdr:rowOff>6947</xdr:rowOff>
    </xdr:to>
    <xdr:sp macro="" textlink="">
      <xdr:nvSpPr>
        <xdr:cNvPr id="78" name="Google Shape;348;p41">
          <a:extLst>
            <a:ext uri="{FF2B5EF4-FFF2-40B4-BE49-F238E27FC236}">
              <a16:creationId xmlns:a16="http://schemas.microsoft.com/office/drawing/2014/main" id="{178B954E-C0DF-554A-8976-7BDCAF7F120A}"/>
            </a:ext>
          </a:extLst>
        </xdr:cNvPr>
        <xdr:cNvSpPr txBox="1"/>
      </xdr:nvSpPr>
      <xdr:spPr>
        <a:xfrm>
          <a:off x="831450" y="16445133"/>
          <a:ext cx="7252500" cy="33851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" sz="1600" b="1">
              <a:solidFill>
                <a:srgbClr val="434343"/>
              </a:solidFill>
            </a:rPr>
            <a:t>SUMMARY MATRIX OF SELECTED DATA ELEMENTS OF MLESF</a:t>
          </a:r>
          <a:endParaRPr sz="1200" b="1">
            <a:solidFill>
              <a:srgbClr val="434343"/>
            </a:solidFill>
          </a:endParaRPr>
        </a:p>
      </xdr:txBody>
    </xdr:sp>
    <xdr:clientData/>
  </xdr:twoCellAnchor>
  <xdr:twoCellAnchor>
    <xdr:from>
      <xdr:col>2</xdr:col>
      <xdr:colOff>520700</xdr:colOff>
      <xdr:row>96</xdr:row>
      <xdr:rowOff>56475</xdr:rowOff>
    </xdr:from>
    <xdr:to>
      <xdr:col>2</xdr:col>
      <xdr:colOff>749300</xdr:colOff>
      <xdr:row>97</xdr:row>
      <xdr:rowOff>46275</xdr:rowOff>
    </xdr:to>
    <xdr:sp macro="" textlink="">
      <xdr:nvSpPr>
        <xdr:cNvPr id="79" name="Google Shape;349;p41">
          <a:extLst>
            <a:ext uri="{FF2B5EF4-FFF2-40B4-BE49-F238E27FC236}">
              <a16:creationId xmlns:a16="http://schemas.microsoft.com/office/drawing/2014/main" id="{E7903424-F8D3-AF49-B8CD-0AB27715420F}"/>
            </a:ext>
          </a:extLst>
        </xdr:cNvPr>
        <xdr:cNvSpPr/>
      </xdr:nvSpPr>
      <xdr:spPr>
        <a:xfrm>
          <a:off x="2171700" y="18166675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</xdr:col>
      <xdr:colOff>616588</xdr:colOff>
      <xdr:row>96</xdr:row>
      <xdr:rowOff>69487</xdr:rowOff>
    </xdr:from>
    <xdr:to>
      <xdr:col>2</xdr:col>
      <xdr:colOff>19688</xdr:colOff>
      <xdr:row>97</xdr:row>
      <xdr:rowOff>59287</xdr:rowOff>
    </xdr:to>
    <xdr:sp macro="" textlink="">
      <xdr:nvSpPr>
        <xdr:cNvPr id="80" name="Google Shape;350;p41">
          <a:extLst>
            <a:ext uri="{FF2B5EF4-FFF2-40B4-BE49-F238E27FC236}">
              <a16:creationId xmlns:a16="http://schemas.microsoft.com/office/drawing/2014/main" id="{6D42A1CE-1A00-CB42-B914-BDED63091AEF}"/>
            </a:ext>
          </a:extLst>
        </xdr:cNvPr>
        <xdr:cNvSpPr/>
      </xdr:nvSpPr>
      <xdr:spPr>
        <a:xfrm>
          <a:off x="1442088" y="18179687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3</xdr:col>
      <xdr:colOff>521976</xdr:colOff>
      <xdr:row>96</xdr:row>
      <xdr:rowOff>56475</xdr:rowOff>
    </xdr:from>
    <xdr:to>
      <xdr:col>3</xdr:col>
      <xdr:colOff>750576</xdr:colOff>
      <xdr:row>97</xdr:row>
      <xdr:rowOff>46275</xdr:rowOff>
    </xdr:to>
    <xdr:sp macro="" textlink="">
      <xdr:nvSpPr>
        <xdr:cNvPr id="81" name="Google Shape;351;p41">
          <a:extLst>
            <a:ext uri="{FF2B5EF4-FFF2-40B4-BE49-F238E27FC236}">
              <a16:creationId xmlns:a16="http://schemas.microsoft.com/office/drawing/2014/main" id="{3C6958DF-6460-D846-9E0B-D9255B07A1DF}"/>
            </a:ext>
          </a:extLst>
        </xdr:cNvPr>
        <xdr:cNvSpPr/>
      </xdr:nvSpPr>
      <xdr:spPr>
        <a:xfrm>
          <a:off x="2998476" y="18166675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10</xdr:col>
      <xdr:colOff>120200</xdr:colOff>
      <xdr:row>96</xdr:row>
      <xdr:rowOff>38591</xdr:rowOff>
    </xdr:from>
    <xdr:to>
      <xdr:col>10</xdr:col>
      <xdr:colOff>348800</xdr:colOff>
      <xdr:row>97</xdr:row>
      <xdr:rowOff>28391</xdr:rowOff>
    </xdr:to>
    <xdr:sp macro="" textlink="">
      <xdr:nvSpPr>
        <xdr:cNvPr id="82" name="Google Shape;352;p41">
          <a:extLst>
            <a:ext uri="{FF2B5EF4-FFF2-40B4-BE49-F238E27FC236}">
              <a16:creationId xmlns:a16="http://schemas.microsoft.com/office/drawing/2014/main" id="{FE909E63-420E-744C-87EC-2CC97369F9A6}"/>
            </a:ext>
          </a:extLst>
        </xdr:cNvPr>
        <xdr:cNvSpPr/>
      </xdr:nvSpPr>
      <xdr:spPr>
        <a:xfrm>
          <a:off x="8375200" y="18148791"/>
          <a:ext cx="228600" cy="180300"/>
        </a:xfrm>
        <a:prstGeom prst="flowChartConnector">
          <a:avLst/>
        </a:prstGeom>
        <a:noFill/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18</xdr:col>
      <xdr:colOff>0</xdr:colOff>
      <xdr:row>59</xdr:row>
      <xdr:rowOff>0</xdr:rowOff>
    </xdr:from>
    <xdr:to>
      <xdr:col>21</xdr:col>
      <xdr:colOff>800100</xdr:colOff>
      <xdr:row>63</xdr:row>
      <xdr:rowOff>50800</xdr:rowOff>
    </xdr:to>
    <xdr:sp macro="" textlink="">
      <xdr:nvSpPr>
        <xdr:cNvPr id="106" name="TextBox 23">
          <a:extLst>
            <a:ext uri="{FF2B5EF4-FFF2-40B4-BE49-F238E27FC236}">
              <a16:creationId xmlns:a16="http://schemas.microsoft.com/office/drawing/2014/main" id="{695689B4-B4E1-8A4E-B36E-891EDDEAE807}"/>
            </a:ext>
          </a:extLst>
        </xdr:cNvPr>
        <xdr:cNvSpPr txBox="1"/>
      </xdr:nvSpPr>
      <xdr:spPr>
        <a:xfrm>
          <a:off x="14859000" y="12865100"/>
          <a:ext cx="3276600" cy="8636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n-US" sz="1100"/>
            <a:t>Cabled/Non-Cabled TV=Television</a:t>
          </a:r>
        </a:p>
        <a:p>
          <a:r>
            <a:rPr lang="en-US" sz="1100"/>
            <a:t>Basic/Smartphone = Cellular Phone</a:t>
          </a:r>
        </a:p>
        <a:p>
          <a:r>
            <a:rPr lang="en-US" sz="1100"/>
            <a:t>Desktop/Laptop = Desktop/Laptop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5CE20-3C8B-5547-A834-54F8C704A461}">
  <sheetPr>
    <tabColor theme="1" tint="4.9989318521683403E-2"/>
  </sheetPr>
  <dimension ref="A1:H155"/>
  <sheetViews>
    <sheetView showGridLines="0" workbookViewId="0">
      <selection activeCell="A2" sqref="A2"/>
    </sheetView>
  </sheetViews>
  <sheetFormatPr baseColWidth="10" defaultColWidth="0" defaultRowHeight="15" zeroHeight="1"/>
  <cols>
    <col min="1" max="1" width="4.5" customWidth="1"/>
    <col min="2" max="2" width="10.83203125" customWidth="1"/>
    <col min="3" max="3" width="20.5" customWidth="1"/>
    <col min="4" max="4" width="22.83203125" customWidth="1"/>
    <col min="5" max="5" width="10.83203125" customWidth="1"/>
    <col min="6" max="6" width="14.83203125" customWidth="1"/>
    <col min="7" max="7" width="23.6640625" customWidth="1"/>
    <col min="8" max="8" width="10.83203125" customWidth="1"/>
    <col min="9" max="16384" width="10.83203125" hidden="1"/>
  </cols>
  <sheetData>
    <row r="1" spans="1:7" ht="32" customHeight="1">
      <c r="A1" s="121" t="s">
        <v>171</v>
      </c>
      <c r="B1" s="122"/>
      <c r="C1" s="122"/>
      <c r="D1" s="122"/>
      <c r="E1" s="122" t="s">
        <v>187</v>
      </c>
      <c r="F1" s="122"/>
      <c r="G1" s="123"/>
    </row>
    <row r="2" spans="1:7" ht="24">
      <c r="A2" s="33"/>
      <c r="B2" s="34" t="s">
        <v>172</v>
      </c>
      <c r="C2" s="35"/>
      <c r="D2" s="35"/>
      <c r="E2" s="119" t="s">
        <v>188</v>
      </c>
      <c r="F2" s="119"/>
      <c r="G2" s="120"/>
    </row>
    <row r="3" spans="1:7" ht="24">
      <c r="A3" s="33"/>
      <c r="B3" s="34" t="s">
        <v>331</v>
      </c>
      <c r="C3" s="42"/>
      <c r="D3" s="42"/>
      <c r="E3" s="40" t="s">
        <v>332</v>
      </c>
      <c r="F3" s="40"/>
      <c r="G3" s="41"/>
    </row>
    <row r="4" spans="1:7" ht="24">
      <c r="A4" s="33"/>
      <c r="B4" s="34" t="s">
        <v>173</v>
      </c>
      <c r="C4" s="35"/>
      <c r="D4" s="35"/>
      <c r="E4" s="124"/>
      <c r="F4" s="124"/>
      <c r="G4" s="125"/>
    </row>
    <row r="5" spans="1:7" ht="24">
      <c r="A5" s="33"/>
      <c r="B5" s="35"/>
      <c r="C5" s="35" t="s">
        <v>174</v>
      </c>
      <c r="D5" s="35" t="s">
        <v>206</v>
      </c>
      <c r="E5" s="119" t="s">
        <v>193</v>
      </c>
      <c r="F5" s="119"/>
      <c r="G5" s="120"/>
    </row>
    <row r="6" spans="1:7" ht="24">
      <c r="A6" s="33"/>
      <c r="B6" s="35"/>
      <c r="C6" s="35" t="s">
        <v>175</v>
      </c>
      <c r="D6" s="35" t="s">
        <v>206</v>
      </c>
      <c r="E6" s="119" t="s">
        <v>194</v>
      </c>
      <c r="F6" s="119"/>
      <c r="G6" s="120"/>
    </row>
    <row r="7" spans="1:7" ht="24">
      <c r="A7" s="33"/>
      <c r="B7" s="35"/>
      <c r="C7" s="35" t="s">
        <v>176</v>
      </c>
      <c r="D7" s="35" t="s">
        <v>206</v>
      </c>
      <c r="E7" s="119" t="s">
        <v>195</v>
      </c>
      <c r="F7" s="119"/>
      <c r="G7" s="120"/>
    </row>
    <row r="8" spans="1:7" ht="24">
      <c r="A8" s="33"/>
      <c r="B8" s="35"/>
      <c r="C8" s="35" t="s">
        <v>177</v>
      </c>
      <c r="D8" s="35" t="s">
        <v>206</v>
      </c>
      <c r="E8" s="119" t="s">
        <v>196</v>
      </c>
      <c r="F8" s="119"/>
      <c r="G8" s="120"/>
    </row>
    <row r="9" spans="1:7" ht="24">
      <c r="A9" s="33"/>
      <c r="B9" s="35"/>
      <c r="C9" s="35" t="s">
        <v>178</v>
      </c>
      <c r="D9" s="35" t="s">
        <v>206</v>
      </c>
      <c r="E9" s="119" t="s">
        <v>197</v>
      </c>
      <c r="F9" s="119"/>
      <c r="G9" s="120"/>
    </row>
    <row r="10" spans="1:7" ht="24">
      <c r="A10" s="33"/>
      <c r="B10" s="35"/>
      <c r="C10" s="35" t="s">
        <v>179</v>
      </c>
      <c r="D10" s="35" t="s">
        <v>206</v>
      </c>
      <c r="E10" s="119" t="s">
        <v>198</v>
      </c>
      <c r="F10" s="119"/>
      <c r="G10" s="120"/>
    </row>
    <row r="11" spans="1:7" ht="24">
      <c r="A11" s="33"/>
      <c r="B11" s="35"/>
      <c r="C11" s="35" t="s">
        <v>180</v>
      </c>
      <c r="D11" s="35" t="s">
        <v>206</v>
      </c>
      <c r="E11" s="119" t="s">
        <v>199</v>
      </c>
      <c r="F11" s="119"/>
      <c r="G11" s="120"/>
    </row>
    <row r="12" spans="1:7" ht="24">
      <c r="A12" s="33"/>
      <c r="B12" s="35"/>
      <c r="C12" s="35" t="s">
        <v>181</v>
      </c>
      <c r="D12" s="35" t="s">
        <v>206</v>
      </c>
      <c r="E12" s="119" t="s">
        <v>200</v>
      </c>
      <c r="F12" s="119"/>
      <c r="G12" s="120"/>
    </row>
    <row r="13" spans="1:7" ht="24">
      <c r="A13" s="33"/>
      <c r="B13" s="35"/>
      <c r="C13" s="35" t="s">
        <v>182</v>
      </c>
      <c r="D13" s="35" t="s">
        <v>206</v>
      </c>
      <c r="E13" s="119" t="s">
        <v>201</v>
      </c>
      <c r="F13" s="119"/>
      <c r="G13" s="120"/>
    </row>
    <row r="14" spans="1:7" ht="24">
      <c r="A14" s="33"/>
      <c r="B14" s="35"/>
      <c r="C14" s="35" t="s">
        <v>183</v>
      </c>
      <c r="D14" s="35" t="s">
        <v>206</v>
      </c>
      <c r="E14" s="119" t="s">
        <v>202</v>
      </c>
      <c r="F14" s="119"/>
      <c r="G14" s="120"/>
    </row>
    <row r="15" spans="1:7" ht="24">
      <c r="A15" s="33"/>
      <c r="B15" s="35"/>
      <c r="C15" s="35" t="s">
        <v>184</v>
      </c>
      <c r="D15" s="35" t="s">
        <v>206</v>
      </c>
      <c r="E15" s="119" t="s">
        <v>203</v>
      </c>
      <c r="F15" s="119"/>
      <c r="G15" s="120"/>
    </row>
    <row r="16" spans="1:7" ht="24">
      <c r="A16" s="33"/>
      <c r="B16" s="35"/>
      <c r="C16" s="35" t="s">
        <v>185</v>
      </c>
      <c r="D16" s="35" t="s">
        <v>206</v>
      </c>
      <c r="E16" s="119" t="s">
        <v>204</v>
      </c>
      <c r="F16" s="119"/>
      <c r="G16" s="120"/>
    </row>
    <row r="17" spans="1:7" ht="24">
      <c r="A17" s="33"/>
      <c r="B17" s="35"/>
      <c r="C17" s="35" t="s">
        <v>186</v>
      </c>
      <c r="D17" s="35" t="s">
        <v>206</v>
      </c>
      <c r="E17" s="119" t="s">
        <v>205</v>
      </c>
      <c r="F17" s="119"/>
      <c r="G17" s="120"/>
    </row>
    <row r="18" spans="1:7" ht="24">
      <c r="A18" s="36"/>
      <c r="B18" s="37"/>
      <c r="C18" s="37" t="s">
        <v>186</v>
      </c>
      <c r="D18" s="37" t="s">
        <v>206</v>
      </c>
      <c r="E18" s="117" t="s">
        <v>207</v>
      </c>
      <c r="F18" s="117"/>
      <c r="G18" s="118"/>
    </row>
    <row r="19" spans="1:7"/>
    <row r="61" spans="2:3" ht="16" hidden="1">
      <c r="B61" s="21" t="s">
        <v>110</v>
      </c>
      <c r="C61" s="3"/>
    </row>
    <row r="62" spans="2:3" ht="16" hidden="1">
      <c r="B62" s="13"/>
      <c r="C62" s="22" t="s">
        <v>209</v>
      </c>
    </row>
    <row r="63" spans="2:3" ht="16" hidden="1">
      <c r="B63" s="13"/>
      <c r="C63" s="22" t="s">
        <v>170</v>
      </c>
    </row>
    <row r="64" spans="2:3" ht="16" hidden="1">
      <c r="B64" s="13"/>
      <c r="C64" s="22" t="s">
        <v>111</v>
      </c>
    </row>
    <row r="65" spans="2:3" ht="16" hidden="1">
      <c r="B65" s="3"/>
      <c r="C65" s="3"/>
    </row>
    <row r="66" spans="2:3" ht="16" hidden="1">
      <c r="B66" s="3"/>
      <c r="C66" s="2" t="s">
        <v>148</v>
      </c>
    </row>
    <row r="67" spans="2:3" ht="16" hidden="1">
      <c r="B67" s="3"/>
      <c r="C67" s="3" t="s">
        <v>151</v>
      </c>
    </row>
    <row r="68" spans="2:3" ht="16" hidden="1">
      <c r="B68" s="3"/>
      <c r="C68" s="3" t="s">
        <v>152</v>
      </c>
    </row>
    <row r="69" spans="2:3" ht="16" hidden="1">
      <c r="B69" s="3"/>
      <c r="C69" s="3" t="s">
        <v>146</v>
      </c>
    </row>
    <row r="70" spans="2:3" ht="16" hidden="1">
      <c r="B70" s="3"/>
      <c r="C70" s="3"/>
    </row>
    <row r="71" spans="2:3" ht="16" hidden="1">
      <c r="B71" s="3"/>
      <c r="C71" s="2" t="s">
        <v>153</v>
      </c>
    </row>
    <row r="72" spans="2:3" ht="16" hidden="1">
      <c r="B72" s="3"/>
      <c r="C72" s="3" t="s">
        <v>154</v>
      </c>
    </row>
    <row r="73" spans="2:3" ht="16" hidden="1">
      <c r="B73" s="3"/>
      <c r="C73" s="3" t="s">
        <v>155</v>
      </c>
    </row>
    <row r="74" spans="2:3" ht="16" hidden="1">
      <c r="B74" s="3"/>
      <c r="C74" s="3" t="s">
        <v>156</v>
      </c>
    </row>
    <row r="75" spans="2:3" ht="16" hidden="1">
      <c r="B75" s="3"/>
      <c r="C75" s="3"/>
    </row>
    <row r="76" spans="2:3" ht="16" hidden="1">
      <c r="B76" s="3"/>
      <c r="C76" s="2" t="s">
        <v>157</v>
      </c>
    </row>
    <row r="77" spans="2:3" ht="16" hidden="1">
      <c r="B77" s="3"/>
      <c r="C77" s="3" t="s">
        <v>158</v>
      </c>
    </row>
    <row r="78" spans="2:3" ht="16" hidden="1">
      <c r="B78" s="3"/>
      <c r="C78" s="3" t="s">
        <v>159</v>
      </c>
    </row>
    <row r="79" spans="2:3" ht="16" hidden="1">
      <c r="B79" s="3"/>
      <c r="C79" s="3" t="s">
        <v>160</v>
      </c>
    </row>
    <row r="81" spans="2:3" ht="16" hidden="1">
      <c r="C81" s="2" t="s">
        <v>161</v>
      </c>
    </row>
    <row r="82" spans="2:3" ht="16" hidden="1">
      <c r="C82" s="3" t="s">
        <v>346</v>
      </c>
    </row>
    <row r="83" spans="2:3" ht="16" hidden="1">
      <c r="C83" s="3" t="s">
        <v>162</v>
      </c>
    </row>
    <row r="84" spans="2:3" ht="16" hidden="1">
      <c r="C84" s="3" t="s">
        <v>163</v>
      </c>
    </row>
    <row r="86" spans="2:3" hidden="1">
      <c r="C86" s="110" t="s">
        <v>354</v>
      </c>
    </row>
    <row r="87" spans="2:3" hidden="1">
      <c r="C87" s="100" t="s">
        <v>355</v>
      </c>
    </row>
    <row r="88" spans="2:3" hidden="1">
      <c r="C88" s="100" t="s">
        <v>356</v>
      </c>
    </row>
    <row r="89" spans="2:3" hidden="1">
      <c r="C89" s="100" t="s">
        <v>357</v>
      </c>
    </row>
    <row r="90" spans="2:3" hidden="1">
      <c r="C90" s="100" t="s">
        <v>358</v>
      </c>
    </row>
    <row r="91" spans="2:3" hidden="1">
      <c r="C91" s="100" t="s">
        <v>359</v>
      </c>
    </row>
    <row r="93" spans="2:3" ht="16" hidden="1">
      <c r="B93" s="21" t="s">
        <v>208</v>
      </c>
      <c r="C93" s="3"/>
    </row>
    <row r="94" spans="2:3" ht="16" hidden="1">
      <c r="B94" s="13"/>
      <c r="C94" s="22" t="s">
        <v>210</v>
      </c>
    </row>
    <row r="95" spans="2:3" ht="16" hidden="1">
      <c r="B95" s="13"/>
      <c r="C95" s="22" t="s">
        <v>211</v>
      </c>
    </row>
    <row r="96" spans="2:3" ht="16" hidden="1">
      <c r="B96" s="13"/>
      <c r="C96" s="22" t="s">
        <v>212</v>
      </c>
    </row>
    <row r="97" spans="2:3" ht="16" hidden="1">
      <c r="B97" s="3"/>
      <c r="C97" s="3"/>
    </row>
    <row r="98" spans="2:3" ht="16" hidden="1">
      <c r="B98" s="3"/>
      <c r="C98" s="2" t="s">
        <v>213</v>
      </c>
    </row>
    <row r="99" spans="2:3" ht="16" hidden="1">
      <c r="B99" s="3"/>
      <c r="C99" s="3" t="s">
        <v>214</v>
      </c>
    </row>
    <row r="100" spans="2:3" ht="16" hidden="1">
      <c r="B100" s="3"/>
      <c r="C100" s="3" t="s">
        <v>215</v>
      </c>
    </row>
    <row r="101" spans="2:3" ht="16" hidden="1">
      <c r="B101" s="3"/>
      <c r="C101" s="3" t="s">
        <v>244</v>
      </c>
    </row>
    <row r="102" spans="2:3" ht="16" hidden="1">
      <c r="B102" s="3"/>
      <c r="C102" s="3"/>
    </row>
    <row r="103" spans="2:3" ht="16" hidden="1">
      <c r="B103" s="3"/>
      <c r="C103" s="2" t="s">
        <v>216</v>
      </c>
    </row>
    <row r="104" spans="2:3" ht="16" hidden="1">
      <c r="B104" s="3"/>
      <c r="C104" s="3" t="s">
        <v>217</v>
      </c>
    </row>
    <row r="105" spans="2:3" ht="16" hidden="1">
      <c r="B105" s="3"/>
      <c r="C105" s="3" t="s">
        <v>218</v>
      </c>
    </row>
    <row r="106" spans="2:3" ht="16" hidden="1">
      <c r="B106" s="3"/>
      <c r="C106" s="3" t="s">
        <v>219</v>
      </c>
    </row>
    <row r="107" spans="2:3" ht="16" hidden="1">
      <c r="B107" s="3"/>
      <c r="C107" s="3"/>
    </row>
    <row r="108" spans="2:3" ht="16" hidden="1">
      <c r="B108" s="3"/>
      <c r="C108" s="2" t="s">
        <v>220</v>
      </c>
    </row>
    <row r="109" spans="2:3" ht="16" hidden="1">
      <c r="B109" s="3"/>
      <c r="C109" s="3" t="s">
        <v>221</v>
      </c>
    </row>
    <row r="110" spans="2:3" ht="16" hidden="1">
      <c r="B110" s="3"/>
      <c r="C110" s="3" t="s">
        <v>218</v>
      </c>
    </row>
    <row r="111" spans="2:3" ht="16" hidden="1">
      <c r="B111" s="3"/>
      <c r="C111" s="3" t="s">
        <v>222</v>
      </c>
    </row>
    <row r="113" spans="2:3" s="38" customFormat="1" ht="16" hidden="1">
      <c r="B113"/>
      <c r="C113" s="2" t="s">
        <v>223</v>
      </c>
    </row>
    <row r="114" spans="2:3" ht="16" hidden="1">
      <c r="C114" s="3" t="s">
        <v>224</v>
      </c>
    </row>
    <row r="115" spans="2:3" ht="16" hidden="1">
      <c r="C115" s="3" t="s">
        <v>225</v>
      </c>
    </row>
    <row r="116" spans="2:3" ht="16" hidden="1">
      <c r="C116" s="3" t="s">
        <v>226</v>
      </c>
    </row>
    <row r="118" spans="2:3" hidden="1">
      <c r="C118" s="110" t="s">
        <v>360</v>
      </c>
    </row>
    <row r="119" spans="2:3" hidden="1">
      <c r="C119" s="100" t="s">
        <v>361</v>
      </c>
    </row>
    <row r="120" spans="2:3" hidden="1">
      <c r="C120" s="100" t="s">
        <v>362</v>
      </c>
    </row>
    <row r="121" spans="2:3" hidden="1">
      <c r="C121" s="100" t="s">
        <v>363</v>
      </c>
    </row>
    <row r="122" spans="2:3" hidden="1">
      <c r="C122" s="100" t="s">
        <v>364</v>
      </c>
    </row>
    <row r="123" spans="2:3" hidden="1">
      <c r="C123" s="100" t="s">
        <v>365</v>
      </c>
    </row>
    <row r="125" spans="2:3" ht="16" hidden="1">
      <c r="B125" s="21" t="s">
        <v>227</v>
      </c>
      <c r="C125" s="3"/>
    </row>
    <row r="126" spans="2:3" ht="16" hidden="1">
      <c r="B126" s="21"/>
      <c r="C126" s="3" t="s">
        <v>228</v>
      </c>
    </row>
    <row r="127" spans="2:3" ht="16" hidden="1">
      <c r="B127" s="3"/>
      <c r="C127" s="22" t="s">
        <v>229</v>
      </c>
    </row>
    <row r="128" spans="2:3" ht="16" hidden="1">
      <c r="B128" s="13"/>
      <c r="C128" s="22" t="s">
        <v>230</v>
      </c>
    </row>
    <row r="129" spans="2:3" ht="16" hidden="1">
      <c r="B129" s="3"/>
      <c r="C129" s="3"/>
    </row>
    <row r="130" spans="2:3" ht="16" hidden="1">
      <c r="B130" s="3"/>
      <c r="C130" s="2" t="s">
        <v>231</v>
      </c>
    </row>
    <row r="131" spans="2:3" ht="16" hidden="1">
      <c r="B131" s="3"/>
      <c r="C131" s="3" t="s">
        <v>245</v>
      </c>
    </row>
    <row r="132" spans="2:3" ht="16" hidden="1">
      <c r="B132" s="3"/>
      <c r="C132" s="3" t="s">
        <v>232</v>
      </c>
    </row>
    <row r="133" spans="2:3" ht="16" hidden="1">
      <c r="B133" s="3"/>
      <c r="C133" s="3" t="s">
        <v>233</v>
      </c>
    </row>
    <row r="134" spans="2:3" ht="16" hidden="1">
      <c r="B134" s="3"/>
      <c r="C134" s="3"/>
    </row>
    <row r="135" spans="2:3" ht="16" hidden="1">
      <c r="B135" s="3"/>
      <c r="C135" s="2" t="s">
        <v>234</v>
      </c>
    </row>
    <row r="136" spans="2:3" ht="16" hidden="1">
      <c r="B136" s="3"/>
      <c r="C136" s="3" t="s">
        <v>235</v>
      </c>
    </row>
    <row r="137" spans="2:3" ht="16" hidden="1">
      <c r="B137" s="3"/>
      <c r="C137" s="3" t="s">
        <v>236</v>
      </c>
    </row>
    <row r="138" spans="2:3" ht="16" hidden="1">
      <c r="B138" s="3"/>
      <c r="C138" s="3" t="s">
        <v>237</v>
      </c>
    </row>
    <row r="139" spans="2:3" ht="16" hidden="1">
      <c r="B139" s="3"/>
      <c r="C139" s="3"/>
    </row>
    <row r="140" spans="2:3" ht="16" hidden="1">
      <c r="B140" s="3"/>
      <c r="C140" s="2" t="s">
        <v>220</v>
      </c>
    </row>
    <row r="141" spans="2:3" ht="16" hidden="1">
      <c r="B141" s="3"/>
      <c r="C141" s="3" t="s">
        <v>238</v>
      </c>
    </row>
    <row r="142" spans="2:3" ht="16" hidden="1">
      <c r="B142" s="3"/>
      <c r="C142" s="3" t="s">
        <v>239</v>
      </c>
    </row>
    <row r="143" spans="2:3" ht="16" hidden="1">
      <c r="B143" s="3"/>
      <c r="C143" s="3" t="s">
        <v>240</v>
      </c>
    </row>
    <row r="145" spans="3:3" ht="16" hidden="1">
      <c r="C145" s="2" t="s">
        <v>223</v>
      </c>
    </row>
    <row r="146" spans="3:3" ht="16" hidden="1">
      <c r="C146" s="3" t="s">
        <v>241</v>
      </c>
    </row>
    <row r="147" spans="3:3" ht="16" hidden="1">
      <c r="C147" s="3" t="s">
        <v>242</v>
      </c>
    </row>
    <row r="148" spans="3:3" ht="16" hidden="1">
      <c r="C148" s="3" t="s">
        <v>243</v>
      </c>
    </row>
    <row r="150" spans="3:3" hidden="1">
      <c r="C150" s="110" t="s">
        <v>348</v>
      </c>
    </row>
    <row r="151" spans="3:3" hidden="1">
      <c r="C151" s="100" t="s">
        <v>349</v>
      </c>
    </row>
    <row r="152" spans="3:3" hidden="1">
      <c r="C152" s="100" t="s">
        <v>350</v>
      </c>
    </row>
    <row r="153" spans="3:3" hidden="1">
      <c r="C153" s="100" t="s">
        <v>351</v>
      </c>
    </row>
    <row r="154" spans="3:3" hidden="1">
      <c r="C154" s="100" t="s">
        <v>352</v>
      </c>
    </row>
    <row r="155" spans="3:3" hidden="1">
      <c r="C155" s="100" t="s">
        <v>353</v>
      </c>
    </row>
  </sheetData>
  <sheetProtection sheet="1" objects="1" scenarios="1"/>
  <mergeCells count="18">
    <mergeCell ref="A1:D1"/>
    <mergeCell ref="E11:G11"/>
    <mergeCell ref="E1:G1"/>
    <mergeCell ref="E2:G2"/>
    <mergeCell ref="E4:G4"/>
    <mergeCell ref="E5:G5"/>
    <mergeCell ref="E6:G6"/>
    <mergeCell ref="E7:G7"/>
    <mergeCell ref="E8:G8"/>
    <mergeCell ref="E9:G9"/>
    <mergeCell ref="E10:G10"/>
    <mergeCell ref="E18:G18"/>
    <mergeCell ref="E12:G12"/>
    <mergeCell ref="E13:G13"/>
    <mergeCell ref="E14:G14"/>
    <mergeCell ref="E15:G15"/>
    <mergeCell ref="E16:G16"/>
    <mergeCell ref="E17:G17"/>
  </mergeCells>
  <phoneticPr fontId="16" type="noConversion"/>
  <hyperlinks>
    <hyperlink ref="E2" location="'Summary Matrix MLESF'!A1" display="Summary Form File" xr:uid="{47A526D2-DDC9-DD40-AA88-EBCEE65A874E}"/>
    <hyperlink ref="E6" location="'Grade 1'!A1" display="G1 Summary MLSEF" xr:uid="{F8F30B6B-C681-5847-9DBB-B414AC8536CF}"/>
    <hyperlink ref="E5" location="Kindergarten!A1" display="Kindergarten Summary MLSEF" xr:uid="{9B26E05A-E319-5443-91F7-1F1284472AD5}"/>
    <hyperlink ref="E7" location="'Grade 2'!A1" display="G2 Summary MLSEF" xr:uid="{DBF07BEE-5BBE-2949-82FE-4984C59A4CE4}"/>
    <hyperlink ref="E8" location="'Grade 3'!A1" display="G3 Summary MLSEF" xr:uid="{5072E9BD-7C86-C54D-ADA7-031AC88CE34D}"/>
    <hyperlink ref="E9" location="'Grade 4'!A1" display="G4 Summary MLSEF" xr:uid="{C8B36EB3-E21C-864C-97EA-960CE990AB75}"/>
    <hyperlink ref="E10" location="'Grade 5'!A1" display="G5 Summary MLSEF" xr:uid="{8A4EC20B-09C9-A64F-9938-BAE711EE2428}"/>
    <hyperlink ref="E11" location="'Grade 6'!A1" display="G6 Summary MLSEF" xr:uid="{BD538563-A7CA-894C-B553-47C7F55C6C30}"/>
    <hyperlink ref="E12" location="'Grade 7'!A1" display="G7 Summary MLSEF" xr:uid="{97F890F6-AA5B-7744-879F-907667DE479F}"/>
    <hyperlink ref="E13" location="'Grade 8'!A1" display="G8 Summary MLSEF" xr:uid="{FEC4C66E-D9DA-AC4A-B638-3CF0487CABF9}"/>
    <hyperlink ref="E14" location="'Grade 9'!A1" display="G9 Summary MLSEF" xr:uid="{47772813-3C54-3947-9305-1119C1845558}"/>
    <hyperlink ref="E15" location="'Grade 10'!A1" display="G10 Summary MLSEF" xr:uid="{238A7EAC-6502-4C47-83E0-3F3F43A88E92}"/>
    <hyperlink ref="E16" location="'Grade 11'!A1" display="G11 Summary MLSEF" xr:uid="{FBB3110A-421C-2043-84B5-E0EFCFE1E2C1}"/>
    <hyperlink ref="E17" location="'Grade 12'!A1" display="G12 Summary MLSEF" xr:uid="{18CF917A-58D0-3A4D-9007-2EE92CEF7493}"/>
    <hyperlink ref="E18" location="'Non-Graded'!A1" display="Non-Graded Summary MLSEF" xr:uid="{46193579-A4D6-B64A-A3D2-B606E8DD6986}"/>
    <hyperlink ref="E3" location="'General Instructions_Manual'!A1" display="Sample MLESF Data Processing" xr:uid="{A466C360-9D00-3649-8EC5-E2E2BC2167C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318F7-BD71-BA42-B7AD-FE891591E776}">
  <sheetPr>
    <tabColor rgb="FF00B0F0"/>
  </sheetPr>
  <dimension ref="B1:AJ257"/>
  <sheetViews>
    <sheetView topLeftCell="A195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24.6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109" t="s">
        <v>88</v>
      </c>
      <c r="C9" s="46" t="s">
        <v>322</v>
      </c>
      <c r="D9" s="46" t="s">
        <v>323</v>
      </c>
      <c r="E9" s="45" t="s">
        <v>166</v>
      </c>
    </row>
    <row r="10" spans="2:14" hidden="1">
      <c r="B10" s="44" t="s">
        <v>87</v>
      </c>
      <c r="C10" s="44"/>
      <c r="D10" s="44"/>
      <c r="E10" s="44"/>
    </row>
    <row r="11" spans="2:14" hidden="1">
      <c r="B11" s="44">
        <v>1</v>
      </c>
      <c r="C11" s="44"/>
      <c r="D11" s="44"/>
      <c r="E11" s="44">
        <f>D11+C11</f>
        <v>0</v>
      </c>
    </row>
    <row r="12" spans="2:14" hidden="1">
      <c r="B12" s="44">
        <v>2</v>
      </c>
      <c r="C12" s="44"/>
      <c r="D12" s="44"/>
      <c r="E12" s="44">
        <f>D12+C12</f>
        <v>0</v>
      </c>
    </row>
    <row r="13" spans="2:14" hidden="1">
      <c r="B13" s="44">
        <v>3</v>
      </c>
      <c r="C13" s="44"/>
      <c r="D13" s="44"/>
      <c r="E13" s="44">
        <f>D13+C13</f>
        <v>0</v>
      </c>
    </row>
    <row r="14" spans="2:14" hidden="1">
      <c r="B14" s="44">
        <v>4</v>
      </c>
      <c r="C14" s="44"/>
      <c r="D14" s="44"/>
      <c r="E14" s="44">
        <f>D14+C14</f>
        <v>0</v>
      </c>
    </row>
    <row r="15" spans="2:14" hidden="1">
      <c r="B15" s="44">
        <v>5</v>
      </c>
      <c r="C15" s="44"/>
      <c r="D15" s="44"/>
      <c r="E15" s="44">
        <f>SUM(C15:D15)</f>
        <v>0</v>
      </c>
    </row>
    <row r="16" spans="2:14">
      <c r="B16" s="44">
        <v>6</v>
      </c>
      <c r="C16" s="44"/>
      <c r="D16" s="44"/>
      <c r="E16" s="44">
        <f>SUM(C16:D16)</f>
        <v>0</v>
      </c>
    </row>
    <row r="17" spans="2:10" hidden="1">
      <c r="B17" s="44">
        <v>7</v>
      </c>
      <c r="C17" s="44"/>
      <c r="D17" s="44"/>
      <c r="E17" s="44">
        <f t="shared" ref="E17:E24" si="0">D17+C17</f>
        <v>0</v>
      </c>
    </row>
    <row r="18" spans="2:10" hidden="1">
      <c r="B18" s="44">
        <v>8</v>
      </c>
      <c r="C18" s="44"/>
      <c r="D18" s="44"/>
      <c r="E18" s="44">
        <f t="shared" si="0"/>
        <v>0</v>
      </c>
    </row>
    <row r="19" spans="2:10" hidden="1">
      <c r="B19" s="44">
        <v>9</v>
      </c>
      <c r="C19" s="44"/>
      <c r="D19" s="44"/>
      <c r="E19" s="44">
        <f t="shared" si="0"/>
        <v>0</v>
      </c>
    </row>
    <row r="20" spans="2:10" hidden="1">
      <c r="B20" s="44">
        <v>10</v>
      </c>
      <c r="C20" s="44"/>
      <c r="D20" s="44"/>
      <c r="E20" s="44">
        <f t="shared" si="0"/>
        <v>0</v>
      </c>
    </row>
    <row r="21" spans="2:10" hidden="1">
      <c r="B21" s="44">
        <v>11</v>
      </c>
      <c r="C21" s="44"/>
      <c r="D21" s="44"/>
      <c r="E21" s="44">
        <f t="shared" si="0"/>
        <v>0</v>
      </c>
    </row>
    <row r="22" spans="2:10" hidden="1">
      <c r="B22" s="44">
        <v>12</v>
      </c>
      <c r="C22" s="44"/>
      <c r="D22" s="44"/>
      <c r="E22" s="44">
        <f t="shared" si="0"/>
        <v>0</v>
      </c>
    </row>
    <row r="23" spans="2:10" hidden="1">
      <c r="B23" s="44" t="s">
        <v>93</v>
      </c>
      <c r="C23" s="44"/>
      <c r="D23" s="44"/>
      <c r="E23" s="44">
        <f t="shared" si="0"/>
        <v>0</v>
      </c>
    </row>
    <row r="24" spans="2:10" hidden="1">
      <c r="B24" s="44" t="s">
        <v>7</v>
      </c>
      <c r="C24" s="45">
        <f>C23+C22+C21+C20+C19+C18+C17+C16+C15+C14+C13+C12+C11+C10</f>
        <v>0</v>
      </c>
      <c r="D24" s="45">
        <f>D23+D22+D21+D20+D19+D18+D17+D16+D15+D14+D13+D12+D11+D10</f>
        <v>0</v>
      </c>
      <c r="E24" s="44">
        <f t="shared" si="0"/>
        <v>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I29+H29+G29+F29+E29+D29+C29</f>
        <v>0</v>
      </c>
    </row>
    <row r="30" spans="2:10" ht="18" hidden="1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 t="shared" ref="J30:J43" si="1">I30+H30+G30+F30+E30+D30+C30</f>
        <v>0</v>
      </c>
    </row>
    <row r="31" spans="2:10" ht="18" hidden="1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 t="shared" si="1"/>
        <v>0</v>
      </c>
    </row>
    <row r="32" spans="2:10" ht="18" hidden="1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hidden="1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hidden="1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>SUM(C34:I34)</f>
        <v>0</v>
      </c>
    </row>
    <row r="35" spans="2:10" ht="18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>SUM(C35:I35)</f>
        <v>0</v>
      </c>
    </row>
    <row r="36" spans="2:10" ht="18" hidden="1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hidden="1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 t="shared" si="1"/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109" t="s">
        <v>88</v>
      </c>
      <c r="C46" s="46" t="s">
        <v>8</v>
      </c>
      <c r="D46" s="46" t="s">
        <v>9</v>
      </c>
      <c r="E46" s="45" t="s">
        <v>166</v>
      </c>
    </row>
    <row r="47" spans="2:10" hidden="1">
      <c r="B47" s="44" t="s">
        <v>87</v>
      </c>
      <c r="C47" s="44"/>
      <c r="D47" s="44"/>
      <c r="E47" s="44"/>
    </row>
    <row r="48" spans="2:10" hidden="1">
      <c r="B48" s="44">
        <v>1</v>
      </c>
      <c r="C48" s="44"/>
      <c r="D48" s="44"/>
      <c r="E48" s="44">
        <f>D48+C48</f>
        <v>0</v>
      </c>
    </row>
    <row r="49" spans="2:10" hidden="1">
      <c r="B49" s="44">
        <v>2</v>
      </c>
      <c r="C49" s="44"/>
      <c r="D49" s="44"/>
      <c r="E49" s="44">
        <f t="shared" ref="E49:E61" si="3">D49+C49</f>
        <v>0</v>
      </c>
    </row>
    <row r="50" spans="2:10" hidden="1">
      <c r="B50" s="44">
        <v>3</v>
      </c>
      <c r="C50" s="44"/>
      <c r="D50" s="44"/>
      <c r="E50" s="44">
        <f t="shared" si="3"/>
        <v>0</v>
      </c>
    </row>
    <row r="51" spans="2:10" hidden="1">
      <c r="B51" s="44">
        <v>4</v>
      </c>
      <c r="C51" s="44"/>
      <c r="D51" s="44"/>
      <c r="E51" s="44">
        <f t="shared" si="3"/>
        <v>0</v>
      </c>
    </row>
    <row r="52" spans="2:10" hidden="1">
      <c r="B52" s="44">
        <v>5</v>
      </c>
      <c r="C52" s="44"/>
      <c r="D52" s="44"/>
      <c r="E52" s="44">
        <f>SUM(C52:D52)</f>
        <v>0</v>
      </c>
    </row>
    <row r="53" spans="2:10">
      <c r="B53" s="44">
        <v>6</v>
      </c>
      <c r="C53" s="44"/>
      <c r="D53" s="44"/>
      <c r="E53" s="44">
        <f>SUM(C53:D53)</f>
        <v>0</v>
      </c>
    </row>
    <row r="54" spans="2:10" hidden="1">
      <c r="B54" s="44">
        <v>7</v>
      </c>
      <c r="C54" s="44"/>
      <c r="D54" s="44"/>
      <c r="E54" s="44">
        <f t="shared" si="3"/>
        <v>0</v>
      </c>
    </row>
    <row r="55" spans="2:10" hidden="1">
      <c r="B55" s="44">
        <v>8</v>
      </c>
      <c r="C55" s="44"/>
      <c r="D55" s="44"/>
      <c r="E55" s="44">
        <f t="shared" si="3"/>
        <v>0</v>
      </c>
    </row>
    <row r="56" spans="2:10" hidden="1">
      <c r="B56" s="44">
        <v>9</v>
      </c>
      <c r="C56" s="44"/>
      <c r="D56" s="44"/>
      <c r="E56" s="44">
        <f t="shared" si="3"/>
        <v>0</v>
      </c>
    </row>
    <row r="57" spans="2:10" hidden="1">
      <c r="B57" s="44">
        <v>10</v>
      </c>
      <c r="C57" s="44"/>
      <c r="D57" s="44"/>
      <c r="E57" s="44">
        <f t="shared" si="3"/>
        <v>0</v>
      </c>
    </row>
    <row r="58" spans="2:10" hidden="1">
      <c r="B58" s="44">
        <v>11</v>
      </c>
      <c r="C58" s="44"/>
      <c r="D58" s="44"/>
      <c r="E58" s="44">
        <f t="shared" si="3"/>
        <v>0</v>
      </c>
    </row>
    <row r="59" spans="2:10" hidden="1">
      <c r="B59" s="44">
        <v>12</v>
      </c>
      <c r="C59" s="44"/>
      <c r="D59" s="44"/>
      <c r="E59" s="44">
        <f t="shared" si="3"/>
        <v>0</v>
      </c>
    </row>
    <row r="60" spans="2:10" hidden="1">
      <c r="B60" s="44" t="s">
        <v>93</v>
      </c>
      <c r="C60" s="44"/>
      <c r="D60" s="44"/>
      <c r="E60" s="44">
        <f t="shared" si="3"/>
        <v>0</v>
      </c>
    </row>
    <row r="61" spans="2:10" hidden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51">
      <c r="B64" s="114" t="s">
        <v>88</v>
      </c>
      <c r="C64" s="113" t="s">
        <v>324</v>
      </c>
      <c r="D64" s="113" t="s">
        <v>325</v>
      </c>
      <c r="E64" s="113" t="s">
        <v>326</v>
      </c>
      <c r="F64" s="113" t="s">
        <v>327</v>
      </c>
      <c r="G64" s="113" t="s">
        <v>328</v>
      </c>
      <c r="H64" s="113" t="s">
        <v>329</v>
      </c>
      <c r="I64" s="113" t="s">
        <v>367</v>
      </c>
      <c r="J64" s="45" t="s">
        <v>166</v>
      </c>
    </row>
    <row r="65" spans="2:10" hidden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I65+H65+G65+F65+E65+D65+C65</f>
        <v>0</v>
      </c>
    </row>
    <row r="66" spans="2:10" hidden="1">
      <c r="B66" s="44">
        <v>1</v>
      </c>
      <c r="C66" s="14"/>
      <c r="D66" s="14"/>
      <c r="E66" s="14"/>
      <c r="F66" s="14"/>
      <c r="G66" s="14"/>
      <c r="H66" s="14"/>
      <c r="I66" s="14"/>
      <c r="J66" s="44">
        <f t="shared" ref="J66:J79" si="4">I66+H66+G66+F66+E66+D66+C66</f>
        <v>0</v>
      </c>
    </row>
    <row r="67" spans="2:10" hidden="1">
      <c r="B67" s="44">
        <v>2</v>
      </c>
      <c r="C67" s="14"/>
      <c r="D67" s="14"/>
      <c r="E67" s="14"/>
      <c r="F67" s="14"/>
      <c r="G67" s="14"/>
      <c r="H67" s="14"/>
      <c r="I67" s="14"/>
      <c r="J67" s="44">
        <f t="shared" si="4"/>
        <v>0</v>
      </c>
    </row>
    <row r="68" spans="2:10" hidden="1">
      <c r="B68" s="44">
        <v>3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 hidden="1">
      <c r="B69" s="44">
        <v>4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 hidden="1">
      <c r="B70" s="44">
        <v>5</v>
      </c>
      <c r="C70" s="14"/>
      <c r="D70" s="14"/>
      <c r="E70" s="14"/>
      <c r="F70" s="14"/>
      <c r="G70" s="14"/>
      <c r="H70" s="14"/>
      <c r="I70" s="14"/>
      <c r="J70" s="44">
        <f>SUM(C70:I70)</f>
        <v>0</v>
      </c>
    </row>
    <row r="71" spans="2:10">
      <c r="B71" s="44">
        <v>6</v>
      </c>
      <c r="C71" s="14"/>
      <c r="D71" s="14"/>
      <c r="E71" s="14"/>
      <c r="F71" s="14"/>
      <c r="G71" s="14"/>
      <c r="H71" s="14"/>
      <c r="I71" s="14"/>
      <c r="J71" s="44">
        <f>SUM(C71:I71)</f>
        <v>0</v>
      </c>
    </row>
    <row r="72" spans="2:10" hidden="1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idden="1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idden="1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 hidden="1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idden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idden="1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idden="1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 t="shared" si="4"/>
        <v>0</v>
      </c>
    </row>
    <row r="79" spans="2:10" hidden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102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idden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>SUM(C85:R85)</f>
        <v>0</v>
      </c>
    </row>
    <row r="86" spans="2:19" hidden="1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ref="S86:S98" si="6">SUM(C86:R86)</f>
        <v>0</v>
      </c>
    </row>
    <row r="87" spans="2:19" hidden="1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>SUM(C89:R89)</f>
        <v>0</v>
      </c>
    </row>
    <row r="90" spans="2:19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>SUM(C90:R90)</f>
        <v>0</v>
      </c>
    </row>
    <row r="91" spans="2:19" hidden="1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idden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SUM(E103:O103)</f>
        <v>0</v>
      </c>
    </row>
    <row r="104" spans="2:19" hidden="1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>
        <f t="shared" ref="N104:N117" si="8">SUM(C104:M104)</f>
        <v>0</v>
      </c>
    </row>
    <row r="105" spans="2:19" hidden="1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>
        <f t="shared" si="8"/>
        <v>0</v>
      </c>
    </row>
    <row r="106" spans="2:19" hidden="1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f t="shared" si="8"/>
        <v>0</v>
      </c>
    </row>
    <row r="107" spans="2:19" hidden="1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>
        <f t="shared" si="8"/>
        <v>0</v>
      </c>
    </row>
    <row r="108" spans="2:19" hidden="1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>SUM(C108:O108)</f>
        <v>0</v>
      </c>
    </row>
    <row r="109" spans="2:19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>SUM(C109:O109)</f>
        <v>0</v>
      </c>
    </row>
    <row r="110" spans="2:19" hidden="1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f t="shared" si="8"/>
        <v>0</v>
      </c>
    </row>
    <row r="111" spans="2:19" hidden="1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>
        <f t="shared" si="8"/>
        <v>0</v>
      </c>
    </row>
    <row r="112" spans="2:19" hidden="1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f t="shared" si="8"/>
        <v>0</v>
      </c>
    </row>
    <row r="113" spans="2:14" hidden="1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f t="shared" si="8"/>
        <v>0</v>
      </c>
    </row>
    <row r="114" spans="2:14" hidden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f t="shared" si="8"/>
        <v>0</v>
      </c>
    </row>
    <row r="115" spans="2:14" hidden="1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f t="shared" si="8"/>
        <v>0</v>
      </c>
    </row>
    <row r="116" spans="2:14" hidden="1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f t="shared" si="8"/>
        <v>0</v>
      </c>
    </row>
    <row r="117" spans="2:14" hidden="1">
      <c r="B117" s="44" t="s">
        <v>7</v>
      </c>
      <c r="C117" s="45">
        <f>C116+C115+C114+C113+C112+C111+C110+C109+C108+C107+C106+C105+C104+C103</f>
        <v>0</v>
      </c>
      <c r="D117" s="45">
        <f t="shared" ref="D117:M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14">
        <f t="shared" si="8"/>
        <v>0</v>
      </c>
    </row>
    <row r="120" spans="2:14" s="2" customFormat="1">
      <c r="B120" s="9" t="s">
        <v>250</v>
      </c>
    </row>
    <row r="121" spans="2:14" ht="77.5" customHeight="1">
      <c r="B121" s="109" t="s">
        <v>88</v>
      </c>
      <c r="C121" s="46" t="s">
        <v>8</v>
      </c>
      <c r="D121" s="46" t="s">
        <v>9</v>
      </c>
      <c r="E121" s="45" t="s">
        <v>166</v>
      </c>
    </row>
    <row r="122" spans="2:14" hidden="1">
      <c r="B122" s="44" t="s">
        <v>87</v>
      </c>
      <c r="C122" s="44"/>
      <c r="D122" s="44"/>
      <c r="E122" s="44">
        <f>D122+C122</f>
        <v>0</v>
      </c>
    </row>
    <row r="123" spans="2:14" hidden="1">
      <c r="B123" s="44">
        <v>1</v>
      </c>
      <c r="C123" s="44"/>
      <c r="D123" s="44"/>
      <c r="E123" s="44">
        <f t="shared" ref="E123:E136" si="10">D123+C123</f>
        <v>0</v>
      </c>
    </row>
    <row r="124" spans="2:14" hidden="1">
      <c r="B124" s="44">
        <v>2</v>
      </c>
      <c r="C124" s="44"/>
      <c r="D124" s="44"/>
      <c r="E124" s="44">
        <f t="shared" si="10"/>
        <v>0</v>
      </c>
    </row>
    <row r="125" spans="2:14" hidden="1">
      <c r="B125" s="44">
        <v>3</v>
      </c>
      <c r="C125" s="44"/>
      <c r="D125" s="44"/>
      <c r="E125" s="44">
        <f t="shared" si="10"/>
        <v>0</v>
      </c>
    </row>
    <row r="126" spans="2:14" hidden="1">
      <c r="B126" s="44">
        <v>4</v>
      </c>
      <c r="C126" s="44"/>
      <c r="D126" s="44"/>
      <c r="E126" s="44">
        <f t="shared" si="10"/>
        <v>0</v>
      </c>
    </row>
    <row r="127" spans="2:14" hidden="1">
      <c r="B127" s="44">
        <v>5</v>
      </c>
      <c r="C127" s="44"/>
      <c r="D127" s="44"/>
      <c r="E127" s="44">
        <f>SUM(C127:D127)</f>
        <v>0</v>
      </c>
    </row>
    <row r="128" spans="2:14">
      <c r="B128" s="44">
        <v>6</v>
      </c>
      <c r="C128" s="44"/>
      <c r="D128" s="44"/>
      <c r="E128" s="44">
        <f>SUM(C128:D128)</f>
        <v>0</v>
      </c>
    </row>
    <row r="129" spans="2:14" hidden="1">
      <c r="B129" s="44">
        <v>7</v>
      </c>
      <c r="C129" s="44"/>
      <c r="D129" s="44"/>
      <c r="E129" s="44">
        <f t="shared" si="10"/>
        <v>0</v>
      </c>
    </row>
    <row r="130" spans="2:14" hidden="1">
      <c r="B130" s="44">
        <v>8</v>
      </c>
      <c r="C130" s="44"/>
      <c r="D130" s="44"/>
      <c r="E130" s="44">
        <f t="shared" si="10"/>
        <v>0</v>
      </c>
    </row>
    <row r="131" spans="2:14" hidden="1">
      <c r="B131" s="44">
        <v>9</v>
      </c>
      <c r="C131" s="44"/>
      <c r="D131" s="44"/>
      <c r="E131" s="44">
        <f t="shared" si="10"/>
        <v>0</v>
      </c>
    </row>
    <row r="132" spans="2:14" hidden="1">
      <c r="B132" s="44">
        <v>10</v>
      </c>
      <c r="C132" s="44"/>
      <c r="D132" s="44"/>
      <c r="E132" s="44">
        <f t="shared" si="10"/>
        <v>0</v>
      </c>
    </row>
    <row r="133" spans="2:14" hidden="1">
      <c r="B133" s="44">
        <v>11</v>
      </c>
      <c r="C133" s="44"/>
      <c r="D133" s="44"/>
      <c r="E133" s="44">
        <f t="shared" si="10"/>
        <v>0</v>
      </c>
    </row>
    <row r="134" spans="2:14" hidden="1">
      <c r="B134" s="44">
        <v>12</v>
      </c>
      <c r="C134" s="44"/>
      <c r="D134" s="44"/>
      <c r="E134" s="44">
        <f t="shared" si="10"/>
        <v>0</v>
      </c>
    </row>
    <row r="135" spans="2:14" hidden="1">
      <c r="B135" s="44" t="s">
        <v>93</v>
      </c>
      <c r="C135" s="44"/>
      <c r="D135" s="44"/>
      <c r="E135" s="44">
        <f t="shared" si="10"/>
        <v>0</v>
      </c>
    </row>
    <row r="136" spans="2:14" hidden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idden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>SUM(C146:L146)</f>
        <v>0</v>
      </c>
    </row>
    <row r="147" spans="2:15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>SUM(C147:L147)</f>
        <v>0</v>
      </c>
    </row>
    <row r="148" spans="2:15" hidden="1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>SUM(C153:L153)</f>
        <v>0</v>
      </c>
    </row>
    <row r="154" spans="2:15" hidden="1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idden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SUM(E160:N160)</f>
        <v>0</v>
      </c>
    </row>
    <row r="161" spans="2:15" hidden="1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>
        <f t="shared" ref="N161:N174" si="13">SUM(D161:M161)</f>
        <v>0</v>
      </c>
    </row>
    <row r="162" spans="2:15" hidden="1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>
        <f t="shared" si="13"/>
        <v>0</v>
      </c>
    </row>
    <row r="163" spans="2:15" hidden="1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>
        <f t="shared" si="13"/>
        <v>0</v>
      </c>
    </row>
    <row r="164" spans="2:15" hidden="1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>
        <f t="shared" si="13"/>
        <v>0</v>
      </c>
    </row>
    <row r="165" spans="2:15" hidden="1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/>
      <c r="O165" s="44">
        <f>SUM(C165:N165)</f>
        <v>0</v>
      </c>
    </row>
    <row r="166" spans="2:15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>
        <f>SUM(C166:N166)</f>
        <v>0</v>
      </c>
    </row>
    <row r="167" spans="2:15" hidden="1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>
        <f t="shared" si="13"/>
        <v>0</v>
      </c>
    </row>
    <row r="168" spans="2:15" hidden="1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>
        <f t="shared" si="13"/>
        <v>0</v>
      </c>
    </row>
    <row r="169" spans="2:15" hidden="1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>
        <f t="shared" si="13"/>
        <v>0</v>
      </c>
    </row>
    <row r="170" spans="2:15" hidden="1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>
        <f t="shared" si="13"/>
        <v>0</v>
      </c>
    </row>
    <row r="171" spans="2:15" hidden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>
        <f t="shared" si="13"/>
        <v>0</v>
      </c>
    </row>
    <row r="172" spans="2:15" hidden="1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>
        <f t="shared" si="13"/>
        <v>0</v>
      </c>
    </row>
    <row r="173" spans="2:15" hidden="1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>
        <f t="shared" si="13"/>
        <v>0</v>
      </c>
    </row>
    <row r="174" spans="2:15" hidden="1">
      <c r="B174" s="44" t="s">
        <v>7</v>
      </c>
      <c r="C174" s="45">
        <f>SUM(C160:C173)</f>
        <v>0</v>
      </c>
      <c r="D174" s="45">
        <f t="shared" ref="D174:M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idden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(SUM(C179:AI179))</f>
        <v>0</v>
      </c>
    </row>
    <row r="180" spans="2:36" hidden="1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(SUM(C180:AI180))</f>
        <v>0</v>
      </c>
    </row>
    <row r="181" spans="2:36" hidden="1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>SUM(C184:AI184)</f>
        <v>0</v>
      </c>
    </row>
    <row r="185" spans="2:36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>SUM(C185:AI185)</f>
        <v>0</v>
      </c>
    </row>
    <row r="186" spans="2:36" hidden="1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idden="1">
      <c r="B198" s="44" t="s">
        <v>87</v>
      </c>
      <c r="C198" s="14"/>
      <c r="D198" s="14"/>
      <c r="E198" s="18">
        <f>D198+C198</f>
        <v>0</v>
      </c>
    </row>
    <row r="199" spans="2:36" hidden="1">
      <c r="B199" s="44">
        <v>1</v>
      </c>
      <c r="C199" s="14"/>
      <c r="D199" s="14"/>
      <c r="E199" s="18">
        <f t="shared" ref="E199:E212" si="17">D199+C199</f>
        <v>0</v>
      </c>
    </row>
    <row r="200" spans="2:36" hidden="1">
      <c r="B200" s="44">
        <v>2</v>
      </c>
      <c r="C200" s="14"/>
      <c r="D200" s="14"/>
      <c r="E200" s="18">
        <f t="shared" si="17"/>
        <v>0</v>
      </c>
    </row>
    <row r="201" spans="2:36" hidden="1">
      <c r="B201" s="44">
        <v>3</v>
      </c>
      <c r="C201" s="14"/>
      <c r="D201" s="14"/>
      <c r="E201" s="18">
        <f t="shared" si="17"/>
        <v>0</v>
      </c>
    </row>
    <row r="202" spans="2:36" hidden="1">
      <c r="B202" s="44">
        <v>4</v>
      </c>
      <c r="C202" s="14"/>
      <c r="D202" s="14"/>
      <c r="E202" s="18">
        <f t="shared" si="17"/>
        <v>0</v>
      </c>
    </row>
    <row r="203" spans="2:36" hidden="1">
      <c r="B203" s="44">
        <v>5</v>
      </c>
      <c r="C203" s="14"/>
      <c r="D203" s="14"/>
      <c r="E203" s="18">
        <f>SUM(C203:D203)</f>
        <v>0</v>
      </c>
    </row>
    <row r="204" spans="2:36">
      <c r="B204" s="44">
        <v>6</v>
      </c>
      <c r="C204" s="14"/>
      <c r="D204" s="14"/>
      <c r="E204" s="18">
        <f>SUM(C204:D204)</f>
        <v>0</v>
      </c>
    </row>
    <row r="205" spans="2:36" hidden="1">
      <c r="B205" s="44">
        <v>7</v>
      </c>
      <c r="C205" s="14"/>
      <c r="D205" s="14"/>
      <c r="E205" s="18">
        <f t="shared" si="17"/>
        <v>0</v>
      </c>
    </row>
    <row r="206" spans="2:36" hidden="1">
      <c r="B206" s="44">
        <v>8</v>
      </c>
      <c r="C206" s="14"/>
      <c r="D206" s="14"/>
      <c r="E206" s="18">
        <f t="shared" si="17"/>
        <v>0</v>
      </c>
    </row>
    <row r="207" spans="2:36" hidden="1">
      <c r="B207" s="44">
        <v>9</v>
      </c>
      <c r="C207" s="14"/>
      <c r="D207" s="14"/>
      <c r="E207" s="18">
        <f t="shared" si="17"/>
        <v>0</v>
      </c>
    </row>
    <row r="208" spans="2:36" hidden="1">
      <c r="B208" s="44">
        <v>10</v>
      </c>
      <c r="C208" s="14"/>
      <c r="D208" s="14"/>
      <c r="E208" s="18">
        <f t="shared" si="17"/>
        <v>0</v>
      </c>
    </row>
    <row r="209" spans="2:10" hidden="1">
      <c r="B209" s="44">
        <v>11</v>
      </c>
      <c r="C209" s="14"/>
      <c r="D209" s="14"/>
      <c r="E209" s="18">
        <f t="shared" si="17"/>
        <v>0</v>
      </c>
    </row>
    <row r="210" spans="2:10" hidden="1">
      <c r="B210" s="44">
        <v>12</v>
      </c>
      <c r="C210" s="14"/>
      <c r="D210" s="14"/>
      <c r="E210" s="18">
        <f t="shared" si="17"/>
        <v>0</v>
      </c>
    </row>
    <row r="211" spans="2:10" hidden="1">
      <c r="B211" s="44" t="s">
        <v>93</v>
      </c>
      <c r="C211" s="14"/>
      <c r="D211" s="14"/>
      <c r="E211" s="18">
        <f t="shared" si="17"/>
        <v>0</v>
      </c>
    </row>
    <row r="212" spans="2:10" hidden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idden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(SUM(C217:I217))</f>
        <v>0</v>
      </c>
    </row>
    <row r="218" spans="2:10" hidden="1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(SUM(C218:I218))</f>
        <v>0</v>
      </c>
    </row>
    <row r="219" spans="2:10" hidden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>SUM(C222:I222)</f>
        <v>0</v>
      </c>
    </row>
    <row r="223" spans="2:10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>SUM(C223:I223)</f>
        <v>0</v>
      </c>
    </row>
    <row r="224" spans="2:10" hidden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7:B28"/>
    <mergeCell ref="J27:J28"/>
    <mergeCell ref="D3:F3"/>
    <mergeCell ref="B4:C4"/>
    <mergeCell ref="G4:H4"/>
    <mergeCell ref="B5:C5"/>
    <mergeCell ref="E5:I5"/>
    <mergeCell ref="B233:C233"/>
    <mergeCell ref="O158:O159"/>
    <mergeCell ref="P101:P102"/>
    <mergeCell ref="B139:B140"/>
    <mergeCell ref="M139:M140"/>
    <mergeCell ref="B158:B159"/>
    <mergeCell ref="B101:B102"/>
    <mergeCell ref="B177:B178"/>
    <mergeCell ref="AJ177:AJ178"/>
    <mergeCell ref="B215:B216"/>
    <mergeCell ref="J215:J216"/>
    <mergeCell ref="B82:B83"/>
    <mergeCell ref="S82:S83"/>
  </mergeCells>
  <dataValidations count="1">
    <dataValidation type="list" allowBlank="1" showInputMessage="1" showErrorMessage="1" sqref="D233" xr:uid="{814A2F69-6BE0-7448-8F1C-099EF1FBD0AC}">
      <formula1>"English,Filipino,Cebuano"</formula1>
    </dataValidation>
  </dataValidations>
  <hyperlinks>
    <hyperlink ref="K1" location="'File Directory'!A1" tooltip="Go Back to File Directory" display="Return to File Directory" xr:uid="{6F90483B-55C8-4745-A220-C2B2297E0302}"/>
    <hyperlink ref="J1" location="'Summary Matrix MLESF (SEFP)'!A1" tooltip="View Summary Matrix MLESF (SEFP)" display="Return to Summary Matrix MLESF (SEFP)" xr:uid="{F22B5D1B-8550-9145-A670-6BBAA8AC0AF6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9C8D7-B273-7C48-9C22-30E6DD53C568}">
  <sheetPr>
    <tabColor rgb="FFFFFF00"/>
  </sheetPr>
  <dimension ref="B1:AJ257"/>
  <sheetViews>
    <sheetView topLeftCell="A213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 hidden="1">
      <c r="B10" s="44" t="s">
        <v>87</v>
      </c>
      <c r="C10" s="44"/>
      <c r="D10" s="44"/>
      <c r="E10" s="44">
        <f>SUM(C10:D10)</f>
        <v>0</v>
      </c>
    </row>
    <row r="11" spans="2:14" hidden="1">
      <c r="B11" s="44">
        <v>1</v>
      </c>
      <c r="C11" s="44"/>
      <c r="D11" s="44"/>
      <c r="E11" s="44">
        <f t="shared" ref="E11:E24" si="0">SUM(C11:D11)</f>
        <v>0</v>
      </c>
    </row>
    <row r="12" spans="2:14" hidden="1">
      <c r="B12" s="44">
        <v>2</v>
      </c>
      <c r="C12" s="44"/>
      <c r="D12" s="44"/>
      <c r="E12" s="44">
        <f t="shared" si="0"/>
        <v>0</v>
      </c>
    </row>
    <row r="13" spans="2:14" hidden="1">
      <c r="B13" s="44">
        <v>3</v>
      </c>
      <c r="C13" s="44"/>
      <c r="D13" s="44"/>
      <c r="E13" s="44">
        <f t="shared" si="0"/>
        <v>0</v>
      </c>
    </row>
    <row r="14" spans="2:14" hidden="1">
      <c r="B14" s="44">
        <v>4</v>
      </c>
      <c r="C14" s="44"/>
      <c r="D14" s="44"/>
      <c r="E14" s="44">
        <f t="shared" si="0"/>
        <v>0</v>
      </c>
    </row>
    <row r="15" spans="2:14" hidden="1">
      <c r="B15" s="44">
        <v>5</v>
      </c>
      <c r="C15" s="44"/>
      <c r="D15" s="44"/>
      <c r="E15" s="44">
        <f t="shared" si="0"/>
        <v>0</v>
      </c>
    </row>
    <row r="16" spans="2:14" hidden="1">
      <c r="B16" s="44">
        <v>6</v>
      </c>
      <c r="C16" s="44"/>
      <c r="D16" s="44"/>
      <c r="E16" s="44">
        <f t="shared" si="0"/>
        <v>0</v>
      </c>
    </row>
    <row r="17" spans="2:10">
      <c r="B17" s="44">
        <v>7</v>
      </c>
      <c r="C17" s="44"/>
      <c r="D17" s="44"/>
      <c r="E17" s="44">
        <f t="shared" si="0"/>
        <v>0</v>
      </c>
    </row>
    <row r="18" spans="2:10" hidden="1">
      <c r="B18" s="44">
        <v>8</v>
      </c>
      <c r="C18" s="44"/>
      <c r="D18" s="44"/>
      <c r="E18" s="44">
        <f t="shared" si="0"/>
        <v>0</v>
      </c>
    </row>
    <row r="19" spans="2:10" hidden="1">
      <c r="B19" s="44">
        <v>9</v>
      </c>
      <c r="C19" s="44"/>
      <c r="D19" s="44"/>
      <c r="E19" s="44">
        <f t="shared" si="0"/>
        <v>0</v>
      </c>
    </row>
    <row r="20" spans="2:10" hidden="1">
      <c r="B20" s="44">
        <v>10</v>
      </c>
      <c r="C20" s="44"/>
      <c r="D20" s="44"/>
      <c r="E20" s="44">
        <f t="shared" si="0"/>
        <v>0</v>
      </c>
    </row>
    <row r="21" spans="2:10" hidden="1">
      <c r="B21" s="44">
        <v>11</v>
      </c>
      <c r="C21" s="44"/>
      <c r="D21" s="44"/>
      <c r="E21" s="44">
        <f t="shared" si="0"/>
        <v>0</v>
      </c>
    </row>
    <row r="22" spans="2:10" hidden="1">
      <c r="B22" s="44">
        <v>12</v>
      </c>
      <c r="C22" s="44"/>
      <c r="D22" s="44"/>
      <c r="E22" s="44">
        <f t="shared" si="0"/>
        <v>0</v>
      </c>
    </row>
    <row r="23" spans="2:10" hidden="1">
      <c r="B23" s="44" t="s">
        <v>93</v>
      </c>
      <c r="C23" s="44"/>
      <c r="D23" s="44"/>
      <c r="E23" s="44">
        <f t="shared" si="0"/>
        <v>0</v>
      </c>
    </row>
    <row r="24" spans="2:10" hidden="1">
      <c r="B24" s="44" t="s">
        <v>7</v>
      </c>
      <c r="C24" s="45">
        <f>C23+C22+C21+C20+C19+C18+C17+C16+C15+C14+C13+C12+C11+C10</f>
        <v>0</v>
      </c>
      <c r="D24" s="45">
        <f>D23+D22+D21+D20+D19+D18+D17+D16+D15+D14+D13+D12+D11+D10</f>
        <v>0</v>
      </c>
      <c r="E24" s="44">
        <f t="shared" si="0"/>
        <v>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SUM(C29:I29)</f>
        <v>0</v>
      </c>
    </row>
    <row r="30" spans="2:10" ht="18" hidden="1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 t="shared" ref="J30:J43" si="1">SUM(C30:I30)</f>
        <v>0</v>
      </c>
    </row>
    <row r="31" spans="2:10" ht="18" hidden="1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 t="shared" si="1"/>
        <v>0</v>
      </c>
    </row>
    <row r="32" spans="2:10" ht="18" hidden="1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hidden="1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hidden="1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 t="shared" si="1"/>
        <v>0</v>
      </c>
    </row>
    <row r="35" spans="2:10" ht="18" hidden="1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hidden="1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 t="shared" si="1"/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47" t="s">
        <v>88</v>
      </c>
      <c r="C46" s="46" t="s">
        <v>8</v>
      </c>
      <c r="D46" s="46" t="s">
        <v>9</v>
      </c>
      <c r="E46" s="45" t="s">
        <v>166</v>
      </c>
    </row>
    <row r="47" spans="2:10" hidden="1">
      <c r="B47" s="44" t="s">
        <v>87</v>
      </c>
      <c r="C47" s="44"/>
      <c r="D47" s="44"/>
      <c r="E47" s="44">
        <f>SUM(C47:D47)</f>
        <v>0</v>
      </c>
    </row>
    <row r="48" spans="2:10" hidden="1">
      <c r="B48" s="44">
        <v>1</v>
      </c>
      <c r="C48" s="44"/>
      <c r="D48" s="44"/>
      <c r="E48" s="44">
        <f t="shared" ref="E48:E61" si="3">SUM(C48:D48)</f>
        <v>0</v>
      </c>
    </row>
    <row r="49" spans="2:10" hidden="1">
      <c r="B49" s="44">
        <v>2</v>
      </c>
      <c r="C49" s="44"/>
      <c r="D49" s="44"/>
      <c r="E49" s="44">
        <f t="shared" si="3"/>
        <v>0</v>
      </c>
    </row>
    <row r="50" spans="2:10" hidden="1">
      <c r="B50" s="44">
        <v>3</v>
      </c>
      <c r="C50" s="44"/>
      <c r="D50" s="44"/>
      <c r="E50" s="44">
        <f t="shared" si="3"/>
        <v>0</v>
      </c>
    </row>
    <row r="51" spans="2:10" hidden="1">
      <c r="B51" s="44">
        <v>4</v>
      </c>
      <c r="C51" s="44"/>
      <c r="D51" s="44"/>
      <c r="E51" s="44">
        <f t="shared" si="3"/>
        <v>0</v>
      </c>
    </row>
    <row r="52" spans="2:10" hidden="1">
      <c r="B52" s="44">
        <v>5</v>
      </c>
      <c r="C52" s="44"/>
      <c r="D52" s="44"/>
      <c r="E52" s="44">
        <f t="shared" si="3"/>
        <v>0</v>
      </c>
    </row>
    <row r="53" spans="2:10" hidden="1">
      <c r="B53" s="44">
        <v>6</v>
      </c>
      <c r="C53" s="44"/>
      <c r="D53" s="44"/>
      <c r="E53" s="44">
        <f t="shared" si="3"/>
        <v>0</v>
      </c>
    </row>
    <row r="54" spans="2:10">
      <c r="B54" s="44">
        <v>7</v>
      </c>
      <c r="C54" s="44"/>
      <c r="D54" s="44"/>
      <c r="E54" s="44">
        <f t="shared" si="3"/>
        <v>0</v>
      </c>
    </row>
    <row r="55" spans="2:10" hidden="1">
      <c r="B55" s="44">
        <v>8</v>
      </c>
      <c r="C55" s="44"/>
      <c r="D55" s="44"/>
      <c r="E55" s="44">
        <f t="shared" si="3"/>
        <v>0</v>
      </c>
    </row>
    <row r="56" spans="2:10" hidden="1">
      <c r="B56" s="44">
        <v>9</v>
      </c>
      <c r="C56" s="44"/>
      <c r="D56" s="44"/>
      <c r="E56" s="44">
        <f t="shared" si="3"/>
        <v>0</v>
      </c>
    </row>
    <row r="57" spans="2:10" hidden="1">
      <c r="B57" s="44">
        <v>10</v>
      </c>
      <c r="C57" s="44"/>
      <c r="D57" s="44"/>
      <c r="E57" s="44">
        <f t="shared" si="3"/>
        <v>0</v>
      </c>
    </row>
    <row r="58" spans="2:10" hidden="1">
      <c r="B58" s="44">
        <v>11</v>
      </c>
      <c r="C58" s="44"/>
      <c r="D58" s="44"/>
      <c r="E58" s="44">
        <f t="shared" si="3"/>
        <v>0</v>
      </c>
    </row>
    <row r="59" spans="2:10" hidden="1">
      <c r="B59" s="44">
        <v>12</v>
      </c>
      <c r="C59" s="44"/>
      <c r="D59" s="44"/>
      <c r="E59" s="44">
        <f t="shared" si="3"/>
        <v>0</v>
      </c>
    </row>
    <row r="60" spans="2:10" hidden="1">
      <c r="B60" s="44" t="s">
        <v>93</v>
      </c>
      <c r="C60" s="44"/>
      <c r="D60" s="44"/>
      <c r="E60" s="44">
        <f t="shared" si="3"/>
        <v>0</v>
      </c>
    </row>
    <row r="61" spans="2:10" hidden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51">
      <c r="B64" s="114" t="s">
        <v>88</v>
      </c>
      <c r="C64" s="113" t="s">
        <v>324</v>
      </c>
      <c r="D64" s="113" t="s">
        <v>325</v>
      </c>
      <c r="E64" s="113" t="s">
        <v>326</v>
      </c>
      <c r="F64" s="113" t="s">
        <v>327</v>
      </c>
      <c r="G64" s="113" t="s">
        <v>328</v>
      </c>
      <c r="H64" s="113" t="s">
        <v>329</v>
      </c>
      <c r="I64" s="113" t="s">
        <v>367</v>
      </c>
      <c r="J64" s="45" t="s">
        <v>166</v>
      </c>
    </row>
    <row r="65" spans="2:10" hidden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SUM(C65:I65)</f>
        <v>0</v>
      </c>
    </row>
    <row r="66" spans="2:10" hidden="1">
      <c r="B66" s="44">
        <v>1</v>
      </c>
      <c r="C66" s="14"/>
      <c r="D66" s="14"/>
      <c r="E66" s="14"/>
      <c r="F66" s="14"/>
      <c r="G66" s="14"/>
      <c r="H66" s="14"/>
      <c r="I66" s="14"/>
      <c r="J66" s="44">
        <f t="shared" ref="J66:J79" si="4">SUM(C66:I66)</f>
        <v>0</v>
      </c>
    </row>
    <row r="67" spans="2:10" hidden="1">
      <c r="B67" s="44">
        <v>2</v>
      </c>
      <c r="C67" s="14"/>
      <c r="D67" s="14"/>
      <c r="E67" s="14"/>
      <c r="F67" s="14"/>
      <c r="G67" s="14"/>
      <c r="H67" s="14"/>
      <c r="I67" s="14"/>
      <c r="J67" s="44">
        <f t="shared" si="4"/>
        <v>0</v>
      </c>
    </row>
    <row r="68" spans="2:10" hidden="1">
      <c r="B68" s="44">
        <v>3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 hidden="1">
      <c r="B69" s="44">
        <v>4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 hidden="1">
      <c r="B70" s="44">
        <v>5</v>
      </c>
      <c r="C70" s="14"/>
      <c r="D70" s="14"/>
      <c r="E70" s="14"/>
      <c r="F70" s="14"/>
      <c r="G70" s="14"/>
      <c r="H70" s="14"/>
      <c r="I70" s="14"/>
      <c r="J70" s="44">
        <f t="shared" si="4"/>
        <v>0</v>
      </c>
    </row>
    <row r="71" spans="2:10" hidden="1">
      <c r="B71" s="44">
        <v>6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idden="1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idden="1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 hidden="1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idden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idden="1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idden="1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 t="shared" si="4"/>
        <v>0</v>
      </c>
    </row>
    <row r="79" spans="2:10" hidden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102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idden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idden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SUM(C103:O103)</f>
        <v>0</v>
      </c>
    </row>
    <row r="104" spans="2:19" hidden="1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44" t="s">
        <v>7</v>
      </c>
      <c r="C117" s="45">
        <f>C116+C115+C114+C113+C112+C111+C110+C109+C108+C107+C106+C105+C104+C103</f>
        <v>0</v>
      </c>
      <c r="D117" s="45">
        <f t="shared" ref="D117:O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45">
        <f t="shared" si="9"/>
        <v>0</v>
      </c>
      <c r="O117" s="45">
        <f t="shared" si="9"/>
        <v>0</v>
      </c>
      <c r="P117" s="14">
        <f t="shared" si="8"/>
        <v>0</v>
      </c>
    </row>
    <row r="120" spans="2:16" s="2" customFormat="1">
      <c r="B120" s="9" t="s">
        <v>250</v>
      </c>
    </row>
    <row r="121" spans="2:16" ht="77.5" customHeight="1">
      <c r="B121" s="47" t="s">
        <v>88</v>
      </c>
      <c r="C121" s="46" t="s">
        <v>8</v>
      </c>
      <c r="D121" s="46" t="s">
        <v>9</v>
      </c>
      <c r="E121" s="45" t="s">
        <v>166</v>
      </c>
    </row>
    <row r="122" spans="2:16" hidden="1">
      <c r="B122" s="44" t="s">
        <v>87</v>
      </c>
      <c r="C122" s="44"/>
      <c r="D122" s="44"/>
      <c r="E122" s="44">
        <f>SUM(C122:D122)</f>
        <v>0</v>
      </c>
    </row>
    <row r="123" spans="2:16" hidden="1">
      <c r="B123" s="44">
        <v>1</v>
      </c>
      <c r="C123" s="44"/>
      <c r="D123" s="44"/>
      <c r="E123" s="44">
        <f t="shared" ref="E123:E136" si="10">SUM(C123:D123)</f>
        <v>0</v>
      </c>
    </row>
    <row r="124" spans="2:16" hidden="1">
      <c r="B124" s="44">
        <v>2</v>
      </c>
      <c r="C124" s="44"/>
      <c r="D124" s="44"/>
      <c r="E124" s="44">
        <f t="shared" si="10"/>
        <v>0</v>
      </c>
    </row>
    <row r="125" spans="2:16" hidden="1">
      <c r="B125" s="44">
        <v>3</v>
      </c>
      <c r="C125" s="44"/>
      <c r="D125" s="44"/>
      <c r="E125" s="44">
        <f t="shared" si="10"/>
        <v>0</v>
      </c>
    </row>
    <row r="126" spans="2:16" hidden="1">
      <c r="B126" s="44">
        <v>4</v>
      </c>
      <c r="C126" s="44"/>
      <c r="D126" s="44"/>
      <c r="E126" s="44">
        <f t="shared" si="10"/>
        <v>0</v>
      </c>
    </row>
    <row r="127" spans="2:16" hidden="1">
      <c r="B127" s="44">
        <v>5</v>
      </c>
      <c r="C127" s="44"/>
      <c r="D127" s="44"/>
      <c r="E127" s="44">
        <f t="shared" si="10"/>
        <v>0</v>
      </c>
    </row>
    <row r="128" spans="2:16" hidden="1">
      <c r="B128" s="44">
        <v>6</v>
      </c>
      <c r="C128" s="44"/>
      <c r="D128" s="44"/>
      <c r="E128" s="44">
        <f t="shared" si="10"/>
        <v>0</v>
      </c>
    </row>
    <row r="129" spans="2:14">
      <c r="B129" s="44">
        <v>7</v>
      </c>
      <c r="C129" s="44"/>
      <c r="D129" s="44"/>
      <c r="E129" s="44">
        <f t="shared" si="10"/>
        <v>0</v>
      </c>
    </row>
    <row r="130" spans="2:14" hidden="1">
      <c r="B130" s="44">
        <v>8</v>
      </c>
      <c r="C130" s="44"/>
      <c r="D130" s="44"/>
      <c r="E130" s="44">
        <f t="shared" si="10"/>
        <v>0</v>
      </c>
    </row>
    <row r="131" spans="2:14" hidden="1">
      <c r="B131" s="44">
        <v>9</v>
      </c>
      <c r="C131" s="44"/>
      <c r="D131" s="44"/>
      <c r="E131" s="44">
        <f t="shared" si="10"/>
        <v>0</v>
      </c>
    </row>
    <row r="132" spans="2:14" hidden="1">
      <c r="B132" s="44">
        <v>10</v>
      </c>
      <c r="C132" s="44"/>
      <c r="D132" s="44"/>
      <c r="E132" s="44">
        <f t="shared" si="10"/>
        <v>0</v>
      </c>
    </row>
    <row r="133" spans="2:14" hidden="1">
      <c r="B133" s="44">
        <v>11</v>
      </c>
      <c r="C133" s="44"/>
      <c r="D133" s="44"/>
      <c r="E133" s="44">
        <f t="shared" si="10"/>
        <v>0</v>
      </c>
    </row>
    <row r="134" spans="2:14" hidden="1">
      <c r="B134" s="44">
        <v>12</v>
      </c>
      <c r="C134" s="44"/>
      <c r="D134" s="44"/>
      <c r="E134" s="44">
        <f t="shared" si="10"/>
        <v>0</v>
      </c>
    </row>
    <row r="135" spans="2:14" hidden="1">
      <c r="B135" s="44" t="s">
        <v>93</v>
      </c>
      <c r="C135" s="44"/>
      <c r="D135" s="44"/>
      <c r="E135" s="44">
        <f t="shared" si="10"/>
        <v>0</v>
      </c>
    </row>
    <row r="136" spans="2:14" hidden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idden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idden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SUM(C160:N160)</f>
        <v>0</v>
      </c>
    </row>
    <row r="161" spans="2:15" hidden="1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/>
      <c r="O161" s="44">
        <f t="shared" ref="O161:O174" si="13">SUM(C161:N161)</f>
        <v>0</v>
      </c>
    </row>
    <row r="162" spans="2:15" hidden="1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/>
      <c r="O162" s="44">
        <f t="shared" si="13"/>
        <v>0</v>
      </c>
    </row>
    <row r="163" spans="2:15" hidden="1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/>
      <c r="O163" s="44">
        <f t="shared" si="13"/>
        <v>0</v>
      </c>
    </row>
    <row r="164" spans="2:15" hidden="1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/>
      <c r="O164" s="44">
        <f t="shared" si="13"/>
        <v>0</v>
      </c>
    </row>
    <row r="165" spans="2:15" hidden="1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/>
      <c r="O165" s="44">
        <f t="shared" si="13"/>
        <v>0</v>
      </c>
    </row>
    <row r="166" spans="2:15" hidden="1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>
        <f t="shared" si="13"/>
        <v>0</v>
      </c>
    </row>
    <row r="167" spans="2:15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>
        <f t="shared" si="13"/>
        <v>0</v>
      </c>
    </row>
    <row r="168" spans="2:15" hidden="1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>
        <f t="shared" si="13"/>
        <v>0</v>
      </c>
    </row>
    <row r="169" spans="2:15" hidden="1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>
        <f t="shared" si="13"/>
        <v>0</v>
      </c>
    </row>
    <row r="170" spans="2:15" hidden="1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>
        <f t="shared" si="13"/>
        <v>0</v>
      </c>
    </row>
    <row r="171" spans="2:15" hidden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>
        <f t="shared" si="13"/>
        <v>0</v>
      </c>
    </row>
    <row r="172" spans="2:15" hidden="1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>
        <f t="shared" si="13"/>
        <v>0</v>
      </c>
    </row>
    <row r="173" spans="2:15" hidden="1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>
        <f t="shared" si="13"/>
        <v>0</v>
      </c>
    </row>
    <row r="174" spans="2:15" hidden="1">
      <c r="B174" s="44" t="s">
        <v>7</v>
      </c>
      <c r="C174" s="45">
        <f>SUM(C160:C173)</f>
        <v>0</v>
      </c>
      <c r="D174" s="45">
        <f t="shared" ref="D174:N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5">
        <f t="shared" si="14"/>
        <v>0</v>
      </c>
      <c r="O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idden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idden="1">
      <c r="B198" s="44" t="s">
        <v>87</v>
      </c>
      <c r="C198" s="14"/>
      <c r="D198" s="14"/>
      <c r="E198" s="18">
        <f>SUM(C198:D198)</f>
        <v>0</v>
      </c>
    </row>
    <row r="199" spans="2:36" hidden="1">
      <c r="B199" s="44">
        <v>1</v>
      </c>
      <c r="C199" s="14"/>
      <c r="D199" s="14"/>
      <c r="E199" s="18">
        <f t="shared" ref="E199:E212" si="17">SUM(C199:D199)</f>
        <v>0</v>
      </c>
    </row>
    <row r="200" spans="2:36" hidden="1">
      <c r="B200" s="44">
        <v>2</v>
      </c>
      <c r="C200" s="14"/>
      <c r="D200" s="14"/>
      <c r="E200" s="18">
        <f t="shared" si="17"/>
        <v>0</v>
      </c>
    </row>
    <row r="201" spans="2:36" hidden="1">
      <c r="B201" s="44">
        <v>3</v>
      </c>
      <c r="C201" s="14"/>
      <c r="D201" s="14"/>
      <c r="E201" s="18">
        <f t="shared" si="17"/>
        <v>0</v>
      </c>
    </row>
    <row r="202" spans="2:36" hidden="1">
      <c r="B202" s="44">
        <v>4</v>
      </c>
      <c r="C202" s="14"/>
      <c r="D202" s="14"/>
      <c r="E202" s="18">
        <f t="shared" si="17"/>
        <v>0</v>
      </c>
    </row>
    <row r="203" spans="2:36" hidden="1">
      <c r="B203" s="44">
        <v>5</v>
      </c>
      <c r="C203" s="14"/>
      <c r="D203" s="14"/>
      <c r="E203" s="18">
        <f t="shared" si="17"/>
        <v>0</v>
      </c>
    </row>
    <row r="204" spans="2:36" hidden="1">
      <c r="B204" s="44">
        <v>6</v>
      </c>
      <c r="C204" s="14"/>
      <c r="D204" s="14"/>
      <c r="E204" s="18">
        <f t="shared" si="17"/>
        <v>0</v>
      </c>
    </row>
    <row r="205" spans="2:36">
      <c r="B205" s="44">
        <v>7</v>
      </c>
      <c r="C205" s="14"/>
      <c r="D205" s="14"/>
      <c r="E205" s="18">
        <f t="shared" si="17"/>
        <v>0</v>
      </c>
    </row>
    <row r="206" spans="2:36" hidden="1">
      <c r="B206" s="44">
        <v>8</v>
      </c>
      <c r="C206" s="14"/>
      <c r="D206" s="14"/>
      <c r="E206" s="18">
        <f t="shared" si="17"/>
        <v>0</v>
      </c>
    </row>
    <row r="207" spans="2:36" hidden="1">
      <c r="B207" s="44">
        <v>9</v>
      </c>
      <c r="C207" s="14"/>
      <c r="D207" s="14"/>
      <c r="E207" s="18">
        <f t="shared" si="17"/>
        <v>0</v>
      </c>
    </row>
    <row r="208" spans="2:36" hidden="1">
      <c r="B208" s="44">
        <v>10</v>
      </c>
      <c r="C208" s="14"/>
      <c r="D208" s="14"/>
      <c r="E208" s="18">
        <f t="shared" si="17"/>
        <v>0</v>
      </c>
    </row>
    <row r="209" spans="2:10" hidden="1">
      <c r="B209" s="44">
        <v>11</v>
      </c>
      <c r="C209" s="14"/>
      <c r="D209" s="14"/>
      <c r="E209" s="18">
        <f t="shared" si="17"/>
        <v>0</v>
      </c>
    </row>
    <row r="210" spans="2:10" hidden="1">
      <c r="B210" s="44">
        <v>12</v>
      </c>
      <c r="C210" s="14"/>
      <c r="D210" s="14"/>
      <c r="E210" s="18">
        <f t="shared" si="17"/>
        <v>0</v>
      </c>
    </row>
    <row r="211" spans="2:10" hidden="1">
      <c r="B211" s="44" t="s">
        <v>93</v>
      </c>
      <c r="C211" s="14"/>
      <c r="D211" s="14"/>
      <c r="E211" s="18">
        <f t="shared" si="17"/>
        <v>0</v>
      </c>
    </row>
    <row r="212" spans="2:10" hidden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idden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S82:S83"/>
    <mergeCell ref="D3:F3"/>
    <mergeCell ref="B4:C4"/>
    <mergeCell ref="G4:H4"/>
    <mergeCell ref="B5:C5"/>
    <mergeCell ref="E5:I5"/>
    <mergeCell ref="P101:P102"/>
    <mergeCell ref="B139:B140"/>
    <mergeCell ref="M139:M140"/>
    <mergeCell ref="B158:B159"/>
    <mergeCell ref="B27:B28"/>
    <mergeCell ref="J27:J28"/>
    <mergeCell ref="B82:B83"/>
    <mergeCell ref="B101:B102"/>
    <mergeCell ref="AJ177:AJ178"/>
    <mergeCell ref="B215:B216"/>
    <mergeCell ref="J215:J216"/>
    <mergeCell ref="B233:C233"/>
    <mergeCell ref="O158:O159"/>
    <mergeCell ref="B177:B178"/>
  </mergeCells>
  <dataValidations disablePrompts="1" count="1">
    <dataValidation type="list" allowBlank="1" showInputMessage="1" showErrorMessage="1" sqref="D233" xr:uid="{3D5A9968-869B-F34F-886A-D2BCDBE50FF2}">
      <formula1>"English,Filipino,Cebuano"</formula1>
    </dataValidation>
  </dataValidations>
  <hyperlinks>
    <hyperlink ref="K1" location="'File Directory'!A1" tooltip="Go Back to File Directory" display="Return to File Directory" xr:uid="{F7DD3780-1A5A-8243-942F-3A8302272781}"/>
    <hyperlink ref="J1" location="'Summary Matrix MLESF (SEFP)'!A1" tooltip="View Summary Matrix MLESF (SEFP)" display="Return to Summary Matrix MLESF (SEFP)" xr:uid="{805BEC83-A0A7-4942-B31D-2FD7778A98DF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9C32-C699-0841-AEB7-76382E84CD8E}">
  <sheetPr>
    <tabColor rgb="FF00B050"/>
  </sheetPr>
  <dimension ref="B1:AJ257"/>
  <sheetViews>
    <sheetView topLeftCell="A177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 ht="16" hidden="1" customHeight="1">
      <c r="B10" s="44" t="s">
        <v>87</v>
      </c>
      <c r="C10" s="44"/>
      <c r="D10" s="44"/>
      <c r="E10" s="44">
        <f>SUM(C10:D10)</f>
        <v>0</v>
      </c>
    </row>
    <row r="11" spans="2:14" ht="16" hidden="1" customHeight="1">
      <c r="B11" s="44">
        <v>1</v>
      </c>
      <c r="C11" s="44"/>
      <c r="D11" s="44"/>
      <c r="E11" s="44">
        <f t="shared" ref="E11:E24" si="0">SUM(C11:D11)</f>
        <v>0</v>
      </c>
    </row>
    <row r="12" spans="2:14" ht="16" hidden="1" customHeight="1">
      <c r="B12" s="44">
        <v>2</v>
      </c>
      <c r="C12" s="44"/>
      <c r="D12" s="44"/>
      <c r="E12" s="44">
        <f t="shared" si="0"/>
        <v>0</v>
      </c>
    </row>
    <row r="13" spans="2:14" ht="16" hidden="1" customHeight="1">
      <c r="B13" s="44">
        <v>3</v>
      </c>
      <c r="C13" s="44"/>
      <c r="D13" s="44"/>
      <c r="E13" s="44">
        <f t="shared" si="0"/>
        <v>0</v>
      </c>
    </row>
    <row r="14" spans="2:14" ht="16" hidden="1" customHeight="1">
      <c r="B14" s="44">
        <v>4</v>
      </c>
      <c r="C14" s="44"/>
      <c r="D14" s="44"/>
      <c r="E14" s="44">
        <f t="shared" si="0"/>
        <v>0</v>
      </c>
    </row>
    <row r="15" spans="2:14" ht="16" hidden="1" customHeight="1">
      <c r="B15" s="44">
        <v>5</v>
      </c>
      <c r="C15" s="44"/>
      <c r="D15" s="44"/>
      <c r="E15" s="44">
        <f t="shared" si="0"/>
        <v>0</v>
      </c>
    </row>
    <row r="16" spans="2:14" ht="16" hidden="1" customHeight="1">
      <c r="B16" s="44">
        <v>6</v>
      </c>
      <c r="C16" s="44"/>
      <c r="D16" s="44"/>
      <c r="E16" s="44">
        <f t="shared" si="0"/>
        <v>0</v>
      </c>
    </row>
    <row r="17" spans="2:10" ht="16" hidden="1" customHeight="1">
      <c r="B17" s="44">
        <v>7</v>
      </c>
      <c r="C17" s="44"/>
      <c r="D17" s="44"/>
      <c r="E17" s="44">
        <f t="shared" si="0"/>
        <v>0</v>
      </c>
    </row>
    <row r="18" spans="2:10">
      <c r="B18" s="44">
        <v>8</v>
      </c>
      <c r="C18" s="44"/>
      <c r="D18" s="44"/>
      <c r="E18" s="44">
        <f t="shared" si="0"/>
        <v>0</v>
      </c>
    </row>
    <row r="19" spans="2:10" ht="16" hidden="1" customHeight="1">
      <c r="B19" s="44">
        <v>9</v>
      </c>
      <c r="C19" s="44"/>
      <c r="D19" s="44"/>
      <c r="E19" s="44">
        <f t="shared" si="0"/>
        <v>0</v>
      </c>
    </row>
    <row r="20" spans="2:10" ht="16" hidden="1" customHeight="1">
      <c r="B20" s="44">
        <v>10</v>
      </c>
      <c r="C20" s="44"/>
      <c r="D20" s="44"/>
      <c r="E20" s="44">
        <f t="shared" si="0"/>
        <v>0</v>
      </c>
    </row>
    <row r="21" spans="2:10" ht="16" hidden="1" customHeight="1">
      <c r="B21" s="44">
        <v>11</v>
      </c>
      <c r="C21" s="44"/>
      <c r="D21" s="44"/>
      <c r="E21" s="44">
        <f t="shared" si="0"/>
        <v>0</v>
      </c>
    </row>
    <row r="22" spans="2:10" ht="16" hidden="1" customHeight="1">
      <c r="B22" s="44">
        <v>12</v>
      </c>
      <c r="C22" s="44"/>
      <c r="D22" s="44"/>
      <c r="E22" s="44">
        <f t="shared" si="0"/>
        <v>0</v>
      </c>
    </row>
    <row r="23" spans="2:10" ht="16" hidden="1" customHeight="1">
      <c r="B23" s="44" t="s">
        <v>93</v>
      </c>
      <c r="C23" s="44"/>
      <c r="D23" s="44"/>
      <c r="E23" s="44">
        <f t="shared" si="0"/>
        <v>0</v>
      </c>
    </row>
    <row r="24" spans="2:10" ht="16" hidden="1" customHeight="1">
      <c r="B24" s="44" t="s">
        <v>7</v>
      </c>
      <c r="C24" s="45">
        <f>C23+C22+C21+C20+C19+C18+C17+C16+C15+C14+C13+C12+C11+C10</f>
        <v>0</v>
      </c>
      <c r="D24" s="45">
        <f>D23+D22+D21+D20+D19+D18+D17+D16+D15+D14+D13+D12+D11+D10</f>
        <v>0</v>
      </c>
      <c r="E24" s="44">
        <f t="shared" si="0"/>
        <v>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SUM(C29:I29)</f>
        <v>0</v>
      </c>
    </row>
    <row r="30" spans="2:10" ht="18" hidden="1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 t="shared" ref="J30:J43" si="1">SUM(C30:I30)</f>
        <v>0</v>
      </c>
    </row>
    <row r="31" spans="2:10" ht="18" hidden="1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 t="shared" si="1"/>
        <v>0</v>
      </c>
    </row>
    <row r="32" spans="2:10" ht="18" hidden="1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hidden="1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hidden="1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 t="shared" si="1"/>
        <v>0</v>
      </c>
    </row>
    <row r="35" spans="2:10" ht="18" hidden="1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hidden="1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hidden="1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 t="shared" si="1"/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47" t="s">
        <v>88</v>
      </c>
      <c r="C46" s="46" t="s">
        <v>8</v>
      </c>
      <c r="D46" s="46" t="s">
        <v>9</v>
      </c>
      <c r="E46" s="45" t="s">
        <v>166</v>
      </c>
    </row>
    <row r="47" spans="2:10" ht="16" hidden="1" customHeight="1">
      <c r="B47" s="44" t="s">
        <v>87</v>
      </c>
      <c r="C47" s="44"/>
      <c r="D47" s="44"/>
      <c r="E47" s="44">
        <f>SUM(C47:D47)</f>
        <v>0</v>
      </c>
    </row>
    <row r="48" spans="2:10" ht="16" hidden="1" customHeight="1">
      <c r="B48" s="44">
        <v>1</v>
      </c>
      <c r="C48" s="44"/>
      <c r="D48" s="44"/>
      <c r="E48" s="44">
        <f t="shared" ref="E48:E61" si="3">SUM(C48:D48)</f>
        <v>0</v>
      </c>
    </row>
    <row r="49" spans="2:10" ht="16" hidden="1" customHeight="1">
      <c r="B49" s="44">
        <v>2</v>
      </c>
      <c r="C49" s="44"/>
      <c r="D49" s="44"/>
      <c r="E49" s="44">
        <f t="shared" si="3"/>
        <v>0</v>
      </c>
    </row>
    <row r="50" spans="2:10" ht="16" hidden="1" customHeight="1">
      <c r="B50" s="44">
        <v>3</v>
      </c>
      <c r="C50" s="44"/>
      <c r="D50" s="44"/>
      <c r="E50" s="44">
        <f t="shared" si="3"/>
        <v>0</v>
      </c>
    </row>
    <row r="51" spans="2:10" ht="16" hidden="1" customHeight="1">
      <c r="B51" s="44">
        <v>4</v>
      </c>
      <c r="C51" s="44"/>
      <c r="D51" s="44"/>
      <c r="E51" s="44">
        <f t="shared" si="3"/>
        <v>0</v>
      </c>
    </row>
    <row r="52" spans="2:10" ht="16" hidden="1" customHeight="1">
      <c r="B52" s="44">
        <v>5</v>
      </c>
      <c r="C52" s="44"/>
      <c r="D52" s="44"/>
      <c r="E52" s="44">
        <f t="shared" si="3"/>
        <v>0</v>
      </c>
    </row>
    <row r="53" spans="2:10" ht="16" hidden="1" customHeight="1">
      <c r="B53" s="44">
        <v>6</v>
      </c>
      <c r="C53" s="44"/>
      <c r="D53" s="44"/>
      <c r="E53" s="44">
        <f t="shared" si="3"/>
        <v>0</v>
      </c>
    </row>
    <row r="54" spans="2:10" ht="16" hidden="1" customHeight="1">
      <c r="B54" s="44">
        <v>7</v>
      </c>
      <c r="C54" s="44"/>
      <c r="D54" s="44"/>
      <c r="E54" s="44">
        <f t="shared" si="3"/>
        <v>0</v>
      </c>
    </row>
    <row r="55" spans="2:10">
      <c r="B55" s="44">
        <v>8</v>
      </c>
      <c r="C55" s="44"/>
      <c r="D55" s="44"/>
      <c r="E55" s="44">
        <f t="shared" si="3"/>
        <v>0</v>
      </c>
    </row>
    <row r="56" spans="2:10" ht="16" hidden="1" customHeight="1">
      <c r="B56" s="44">
        <v>9</v>
      </c>
      <c r="C56" s="44"/>
      <c r="D56" s="44"/>
      <c r="E56" s="44">
        <f t="shared" si="3"/>
        <v>0</v>
      </c>
    </row>
    <row r="57" spans="2:10" ht="16" hidden="1" customHeight="1">
      <c r="B57" s="44">
        <v>10</v>
      </c>
      <c r="C57" s="44"/>
      <c r="D57" s="44"/>
      <c r="E57" s="44">
        <f t="shared" si="3"/>
        <v>0</v>
      </c>
    </row>
    <row r="58" spans="2:10" ht="16" hidden="1" customHeight="1">
      <c r="B58" s="44">
        <v>11</v>
      </c>
      <c r="C58" s="44"/>
      <c r="D58" s="44"/>
      <c r="E58" s="44">
        <f t="shared" si="3"/>
        <v>0</v>
      </c>
    </row>
    <row r="59" spans="2:10" ht="16" hidden="1" customHeight="1">
      <c r="B59" s="44">
        <v>12</v>
      </c>
      <c r="C59" s="44"/>
      <c r="D59" s="44"/>
      <c r="E59" s="44">
        <f t="shared" si="3"/>
        <v>0</v>
      </c>
    </row>
    <row r="60" spans="2:10" ht="16" hidden="1" customHeight="1">
      <c r="B60" s="44" t="s">
        <v>93</v>
      </c>
      <c r="C60" s="44"/>
      <c r="D60" s="44"/>
      <c r="E60" s="44">
        <f t="shared" si="3"/>
        <v>0</v>
      </c>
    </row>
    <row r="61" spans="2:10" ht="16" hidden="1" customHeight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51">
      <c r="B64" s="114" t="s">
        <v>88</v>
      </c>
      <c r="C64" s="113" t="s">
        <v>324</v>
      </c>
      <c r="D64" s="113" t="s">
        <v>325</v>
      </c>
      <c r="E64" s="113" t="s">
        <v>326</v>
      </c>
      <c r="F64" s="113" t="s">
        <v>327</v>
      </c>
      <c r="G64" s="113" t="s">
        <v>328</v>
      </c>
      <c r="H64" s="113" t="s">
        <v>329</v>
      </c>
      <c r="I64" s="113" t="s">
        <v>367</v>
      </c>
      <c r="J64" s="45" t="s">
        <v>166</v>
      </c>
    </row>
    <row r="65" spans="2:10" ht="16" hidden="1" customHeight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SUM(C65:I65)</f>
        <v>0</v>
      </c>
    </row>
    <row r="66" spans="2:10" ht="16" hidden="1" customHeight="1">
      <c r="B66" s="44">
        <v>1</v>
      </c>
      <c r="C66" s="14"/>
      <c r="D66" s="14"/>
      <c r="E66" s="14"/>
      <c r="F66" s="14"/>
      <c r="G66" s="14"/>
      <c r="H66" s="14"/>
      <c r="I66" s="14"/>
      <c r="J66" s="44">
        <f t="shared" ref="J66:J79" si="4">SUM(C66:I66)</f>
        <v>0</v>
      </c>
    </row>
    <row r="67" spans="2:10" ht="16" hidden="1" customHeight="1">
      <c r="B67" s="44">
        <v>2</v>
      </c>
      <c r="C67" s="14"/>
      <c r="D67" s="14"/>
      <c r="E67" s="14"/>
      <c r="F67" s="14"/>
      <c r="G67" s="14"/>
      <c r="H67" s="14"/>
      <c r="I67" s="14"/>
      <c r="J67" s="44">
        <f t="shared" si="4"/>
        <v>0</v>
      </c>
    </row>
    <row r="68" spans="2:10" ht="16" hidden="1" customHeight="1">
      <c r="B68" s="44">
        <v>3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 ht="16" hidden="1" customHeight="1">
      <c r="B69" s="44">
        <v>4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 ht="16" hidden="1" customHeight="1">
      <c r="B70" s="44">
        <v>5</v>
      </c>
      <c r="C70" s="14"/>
      <c r="D70" s="14"/>
      <c r="E70" s="14"/>
      <c r="F70" s="14"/>
      <c r="G70" s="14"/>
      <c r="H70" s="14"/>
      <c r="I70" s="14"/>
      <c r="J70" s="44">
        <f t="shared" si="4"/>
        <v>0</v>
      </c>
    </row>
    <row r="71" spans="2:10" ht="16" hidden="1" customHeight="1">
      <c r="B71" s="44">
        <v>6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 ht="16" hidden="1" customHeight="1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t="16" hidden="1" customHeight="1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 ht="16" hidden="1" customHeight="1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t="16" hidden="1" customHeight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t="16" hidden="1" customHeight="1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t="16" hidden="1" customHeight="1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 t="shared" si="4"/>
        <v>0</v>
      </c>
    </row>
    <row r="79" spans="2:10" ht="16" hidden="1" customHeight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85" customHeight="1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t="16" hidden="1" customHeight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t="16" hidden="1" customHeight="1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t="16" hidden="1" customHeight="1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t="16" hidden="1" customHeight="1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t="16" hidden="1" customHeight="1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t="16" hidden="1" customHeight="1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t="16" hidden="1" customHeight="1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t="16" hidden="1" customHeight="1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t="16" hidden="1" customHeight="1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t="16" hidden="1" customHeight="1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t="16" hidden="1" customHeight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t="16" hidden="1" customHeight="1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t="16" hidden="1" customHeight="1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t="16" hidden="1" customHeight="1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t="16" hidden="1" customHeight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SUM(C103:O103)</f>
        <v>0</v>
      </c>
    </row>
    <row r="104" spans="2:19" ht="16" hidden="1" customHeight="1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t="16" hidden="1" customHeight="1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t="16" hidden="1" customHeight="1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t="16" hidden="1" customHeight="1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t="16" hidden="1" customHeight="1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t="16" hidden="1" customHeight="1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t="16" hidden="1" customHeight="1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t="16" hidden="1" customHeight="1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t="16" hidden="1" customHeight="1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t="16" hidden="1" customHeight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t="16" hidden="1" customHeight="1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t="16" hidden="1" customHeight="1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t="16" hidden="1" customHeight="1">
      <c r="B117" s="44" t="s">
        <v>7</v>
      </c>
      <c r="C117" s="45">
        <f>C116+C115+C114+C113+C112+C111+C110+C109+C108+C107+C106+C105+C104+C103</f>
        <v>0</v>
      </c>
      <c r="D117" s="45">
        <f t="shared" ref="D117:O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45">
        <f t="shared" si="9"/>
        <v>0</v>
      </c>
      <c r="O117" s="45">
        <f t="shared" si="9"/>
        <v>0</v>
      </c>
      <c r="P117" s="14">
        <f t="shared" si="8"/>
        <v>0</v>
      </c>
    </row>
    <row r="120" spans="2:16" s="2" customFormat="1">
      <c r="B120" s="9" t="s">
        <v>250</v>
      </c>
    </row>
    <row r="121" spans="2:16" ht="77.5" customHeight="1">
      <c r="B121" s="47" t="s">
        <v>88</v>
      </c>
      <c r="C121" s="46" t="s">
        <v>8</v>
      </c>
      <c r="D121" s="46" t="s">
        <v>9</v>
      </c>
      <c r="E121" s="45" t="s">
        <v>166</v>
      </c>
    </row>
    <row r="122" spans="2:16" ht="16" hidden="1" customHeight="1">
      <c r="B122" s="44" t="s">
        <v>87</v>
      </c>
      <c r="C122" s="44"/>
      <c r="D122" s="44"/>
      <c r="E122" s="44">
        <f>SUM(C122:D122)</f>
        <v>0</v>
      </c>
    </row>
    <row r="123" spans="2:16" ht="16" hidden="1" customHeight="1">
      <c r="B123" s="44">
        <v>1</v>
      </c>
      <c r="C123" s="44"/>
      <c r="D123" s="44"/>
      <c r="E123" s="44">
        <f t="shared" ref="E123:E136" si="10">SUM(C123:D123)</f>
        <v>0</v>
      </c>
    </row>
    <row r="124" spans="2:16" ht="16" hidden="1" customHeight="1">
      <c r="B124" s="44">
        <v>2</v>
      </c>
      <c r="C124" s="44"/>
      <c r="D124" s="44"/>
      <c r="E124" s="44">
        <f t="shared" si="10"/>
        <v>0</v>
      </c>
    </row>
    <row r="125" spans="2:16" ht="16" hidden="1" customHeight="1">
      <c r="B125" s="44">
        <v>3</v>
      </c>
      <c r="C125" s="44"/>
      <c r="D125" s="44"/>
      <c r="E125" s="44">
        <f t="shared" si="10"/>
        <v>0</v>
      </c>
    </row>
    <row r="126" spans="2:16" ht="16" hidden="1" customHeight="1">
      <c r="B126" s="44">
        <v>4</v>
      </c>
      <c r="C126" s="44"/>
      <c r="D126" s="44"/>
      <c r="E126" s="44">
        <f t="shared" si="10"/>
        <v>0</v>
      </c>
    </row>
    <row r="127" spans="2:16" ht="16" hidden="1" customHeight="1">
      <c r="B127" s="44">
        <v>5</v>
      </c>
      <c r="C127" s="44"/>
      <c r="D127" s="44"/>
      <c r="E127" s="44">
        <f t="shared" si="10"/>
        <v>0</v>
      </c>
    </row>
    <row r="128" spans="2:16" ht="16" hidden="1" customHeight="1">
      <c r="B128" s="44">
        <v>6</v>
      </c>
      <c r="C128" s="44"/>
      <c r="D128" s="44"/>
      <c r="E128" s="44">
        <f t="shared" si="10"/>
        <v>0</v>
      </c>
    </row>
    <row r="129" spans="2:14" ht="16" hidden="1" customHeight="1">
      <c r="B129" s="44">
        <v>7</v>
      </c>
      <c r="C129" s="44"/>
      <c r="D129" s="44"/>
      <c r="E129" s="44">
        <f t="shared" si="10"/>
        <v>0</v>
      </c>
    </row>
    <row r="130" spans="2:14">
      <c r="B130" s="44">
        <v>8</v>
      </c>
      <c r="C130" s="44"/>
      <c r="D130" s="44"/>
      <c r="E130" s="44">
        <f t="shared" si="10"/>
        <v>0</v>
      </c>
    </row>
    <row r="131" spans="2:14" ht="16" hidden="1" customHeight="1">
      <c r="B131" s="44">
        <v>9</v>
      </c>
      <c r="C131" s="44"/>
      <c r="D131" s="44"/>
      <c r="E131" s="44">
        <f t="shared" si="10"/>
        <v>0</v>
      </c>
    </row>
    <row r="132" spans="2:14" ht="16" hidden="1" customHeight="1">
      <c r="B132" s="44">
        <v>10</v>
      </c>
      <c r="C132" s="44"/>
      <c r="D132" s="44"/>
      <c r="E132" s="44">
        <f t="shared" si="10"/>
        <v>0</v>
      </c>
    </row>
    <row r="133" spans="2:14" ht="16" hidden="1" customHeight="1">
      <c r="B133" s="44">
        <v>11</v>
      </c>
      <c r="C133" s="44"/>
      <c r="D133" s="44"/>
      <c r="E133" s="44">
        <f t="shared" si="10"/>
        <v>0</v>
      </c>
    </row>
    <row r="134" spans="2:14" ht="16" hidden="1" customHeight="1">
      <c r="B134" s="44">
        <v>12</v>
      </c>
      <c r="C134" s="44"/>
      <c r="D134" s="44"/>
      <c r="E134" s="44">
        <f t="shared" si="10"/>
        <v>0</v>
      </c>
    </row>
    <row r="135" spans="2:14" ht="16" hidden="1" customHeight="1">
      <c r="B135" s="44" t="s">
        <v>93</v>
      </c>
      <c r="C135" s="44"/>
      <c r="D135" s="44"/>
      <c r="E135" s="44">
        <f t="shared" si="10"/>
        <v>0</v>
      </c>
    </row>
    <row r="136" spans="2:14" ht="16" hidden="1" customHeight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t="16" hidden="1" customHeight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t="16" hidden="1" customHeight="1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t="16" hidden="1" customHeight="1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t="16" hidden="1" customHeight="1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t="16" hidden="1" customHeight="1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t="16" hidden="1" customHeight="1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t="16" hidden="1" customHeight="1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t="16" hidden="1" customHeight="1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t="16" hidden="1" customHeight="1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t="16" hidden="1" customHeight="1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t="16" hidden="1" customHeight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t="16" hidden="1" customHeight="1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t="16" hidden="1" customHeight="1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t="16" hidden="1" customHeight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t="16" hidden="1" customHeight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SUM(C160:N160)</f>
        <v>0</v>
      </c>
    </row>
    <row r="161" spans="2:15" ht="16" hidden="1" customHeight="1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/>
      <c r="O161" s="44">
        <f t="shared" ref="O161:O174" si="13">SUM(C161:N161)</f>
        <v>0</v>
      </c>
    </row>
    <row r="162" spans="2:15" ht="16" hidden="1" customHeight="1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/>
      <c r="O162" s="44">
        <f t="shared" si="13"/>
        <v>0</v>
      </c>
    </row>
    <row r="163" spans="2:15" ht="16" hidden="1" customHeight="1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/>
      <c r="O163" s="44">
        <f t="shared" si="13"/>
        <v>0</v>
      </c>
    </row>
    <row r="164" spans="2:15" ht="16" hidden="1" customHeight="1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/>
      <c r="O164" s="44">
        <f t="shared" si="13"/>
        <v>0</v>
      </c>
    </row>
    <row r="165" spans="2:15" ht="16" hidden="1" customHeight="1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/>
      <c r="O165" s="44">
        <f t="shared" si="13"/>
        <v>0</v>
      </c>
    </row>
    <row r="166" spans="2:15" ht="16" hidden="1" customHeight="1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>
        <f t="shared" si="13"/>
        <v>0</v>
      </c>
    </row>
    <row r="167" spans="2:15" ht="16" hidden="1" customHeight="1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>
        <f t="shared" si="13"/>
        <v>0</v>
      </c>
    </row>
    <row r="168" spans="2:15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>
        <f t="shared" si="13"/>
        <v>0</v>
      </c>
    </row>
    <row r="169" spans="2:15" ht="16" hidden="1" customHeight="1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>
        <f t="shared" si="13"/>
        <v>0</v>
      </c>
    </row>
    <row r="170" spans="2:15" ht="16" hidden="1" customHeight="1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>
        <f t="shared" si="13"/>
        <v>0</v>
      </c>
    </row>
    <row r="171" spans="2:15" ht="16" hidden="1" customHeight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>
        <f t="shared" si="13"/>
        <v>0</v>
      </c>
    </row>
    <row r="172" spans="2:15" ht="16" hidden="1" customHeight="1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>
        <f t="shared" si="13"/>
        <v>0</v>
      </c>
    </row>
    <row r="173" spans="2:15" ht="16" hidden="1" customHeight="1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>
        <f t="shared" si="13"/>
        <v>0</v>
      </c>
    </row>
    <row r="174" spans="2:15" ht="16" hidden="1" customHeight="1">
      <c r="B174" s="44" t="s">
        <v>7</v>
      </c>
      <c r="C174" s="45">
        <f>SUM(C160:C173)</f>
        <v>0</v>
      </c>
      <c r="D174" s="45">
        <f t="shared" ref="D174:N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5">
        <f t="shared" si="14"/>
        <v>0</v>
      </c>
      <c r="O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t="16" hidden="1" customHeight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t="16" hidden="1" customHeight="1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t="16" hidden="1" customHeight="1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t="16" hidden="1" customHeight="1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t="16" hidden="1" customHeight="1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t="16" hidden="1" customHeight="1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t="16" hidden="1" customHeight="1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t="16" hidden="1" customHeight="1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t="16" hidden="1" customHeight="1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t="16" hidden="1" customHeight="1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t="16" hidden="1" customHeight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t="16" hidden="1" customHeight="1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t="16" hidden="1" customHeight="1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t="16" hidden="1" customHeight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t="16" hidden="1" customHeight="1">
      <c r="B198" s="44" t="s">
        <v>87</v>
      </c>
      <c r="C198" s="14"/>
      <c r="D198" s="14"/>
      <c r="E198" s="18">
        <f>SUM(C198:D198)</f>
        <v>0</v>
      </c>
    </row>
    <row r="199" spans="2:36" ht="16" hidden="1" customHeight="1">
      <c r="B199" s="44">
        <v>1</v>
      </c>
      <c r="C199" s="14"/>
      <c r="D199" s="14"/>
      <c r="E199" s="18">
        <f t="shared" ref="E199:E212" si="17">SUM(C199:D199)</f>
        <v>0</v>
      </c>
    </row>
    <row r="200" spans="2:36" ht="16" hidden="1" customHeight="1">
      <c r="B200" s="44">
        <v>2</v>
      </c>
      <c r="C200" s="14"/>
      <c r="D200" s="14"/>
      <c r="E200" s="18">
        <f t="shared" si="17"/>
        <v>0</v>
      </c>
    </row>
    <row r="201" spans="2:36" ht="16" hidden="1" customHeight="1">
      <c r="B201" s="44">
        <v>3</v>
      </c>
      <c r="C201" s="14"/>
      <c r="D201" s="14"/>
      <c r="E201" s="18">
        <f t="shared" si="17"/>
        <v>0</v>
      </c>
    </row>
    <row r="202" spans="2:36" ht="16" hidden="1" customHeight="1">
      <c r="B202" s="44">
        <v>4</v>
      </c>
      <c r="C202" s="14"/>
      <c r="D202" s="14"/>
      <c r="E202" s="18">
        <f t="shared" si="17"/>
        <v>0</v>
      </c>
    </row>
    <row r="203" spans="2:36" ht="16" hidden="1" customHeight="1">
      <c r="B203" s="44">
        <v>5</v>
      </c>
      <c r="C203" s="14"/>
      <c r="D203" s="14"/>
      <c r="E203" s="18">
        <f t="shared" si="17"/>
        <v>0</v>
      </c>
    </row>
    <row r="204" spans="2:36" ht="16" hidden="1" customHeight="1">
      <c r="B204" s="44">
        <v>6</v>
      </c>
      <c r="C204" s="14"/>
      <c r="D204" s="14"/>
      <c r="E204" s="18">
        <f t="shared" si="17"/>
        <v>0</v>
      </c>
    </row>
    <row r="205" spans="2:36" ht="16" hidden="1" customHeight="1">
      <c r="B205" s="44">
        <v>7</v>
      </c>
      <c r="C205" s="14"/>
      <c r="D205" s="14"/>
      <c r="E205" s="18">
        <f t="shared" si="17"/>
        <v>0</v>
      </c>
    </row>
    <row r="206" spans="2:36">
      <c r="B206" s="44">
        <v>8</v>
      </c>
      <c r="C206" s="14"/>
      <c r="D206" s="14"/>
      <c r="E206" s="18">
        <f t="shared" si="17"/>
        <v>0</v>
      </c>
    </row>
    <row r="207" spans="2:36" ht="16" hidden="1" customHeight="1">
      <c r="B207" s="44">
        <v>9</v>
      </c>
      <c r="C207" s="14"/>
      <c r="D207" s="14"/>
      <c r="E207" s="18">
        <f t="shared" si="17"/>
        <v>0</v>
      </c>
    </row>
    <row r="208" spans="2:36" ht="16" hidden="1" customHeight="1">
      <c r="B208" s="44">
        <v>10</v>
      </c>
      <c r="C208" s="14"/>
      <c r="D208" s="14"/>
      <c r="E208" s="18">
        <f t="shared" si="17"/>
        <v>0</v>
      </c>
    </row>
    <row r="209" spans="2:10" ht="16" hidden="1" customHeight="1">
      <c r="B209" s="44">
        <v>11</v>
      </c>
      <c r="C209" s="14"/>
      <c r="D209" s="14"/>
      <c r="E209" s="18">
        <f t="shared" si="17"/>
        <v>0</v>
      </c>
    </row>
    <row r="210" spans="2:10" ht="16" hidden="1" customHeight="1">
      <c r="B210" s="44">
        <v>12</v>
      </c>
      <c r="C210" s="14"/>
      <c r="D210" s="14"/>
      <c r="E210" s="18">
        <f t="shared" si="17"/>
        <v>0</v>
      </c>
    </row>
    <row r="211" spans="2:10" ht="16" hidden="1" customHeight="1">
      <c r="B211" s="44" t="s">
        <v>93</v>
      </c>
      <c r="C211" s="14"/>
      <c r="D211" s="14"/>
      <c r="E211" s="18">
        <f t="shared" si="17"/>
        <v>0</v>
      </c>
    </row>
    <row r="212" spans="2:10" ht="16" hidden="1" customHeight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t="16" hidden="1" customHeight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t="16" hidden="1" customHeight="1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t="16" hidden="1" customHeight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t="16" hidden="1" customHeight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t="16" hidden="1" customHeight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t="16" hidden="1" customHeight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t="16" hidden="1" customHeight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t="16" hidden="1" customHeight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t="16" hidden="1" customHeight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t="16" hidden="1" customHeight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t="16" hidden="1" customHeight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t="16" hidden="1" customHeight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t="16" hidden="1" customHeight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t="16" hidden="1" customHeight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S82:S83"/>
    <mergeCell ref="D3:F3"/>
    <mergeCell ref="B4:C4"/>
    <mergeCell ref="G4:H4"/>
    <mergeCell ref="B5:C5"/>
    <mergeCell ref="E5:I5"/>
    <mergeCell ref="P101:P102"/>
    <mergeCell ref="B139:B140"/>
    <mergeCell ref="M139:M140"/>
    <mergeCell ref="B158:B159"/>
    <mergeCell ref="B27:B28"/>
    <mergeCell ref="J27:J28"/>
    <mergeCell ref="B82:B83"/>
    <mergeCell ref="B101:B102"/>
    <mergeCell ref="AJ177:AJ178"/>
    <mergeCell ref="B215:B216"/>
    <mergeCell ref="J215:J216"/>
    <mergeCell ref="B233:C233"/>
    <mergeCell ref="O158:O159"/>
    <mergeCell ref="B177:B178"/>
  </mergeCells>
  <dataValidations count="1">
    <dataValidation type="list" allowBlank="1" showInputMessage="1" showErrorMessage="1" sqref="D233" xr:uid="{93262DF2-2A28-6F41-8A5C-B3F7E7D7F42B}">
      <formula1>"English,Filipino,Cebuano"</formula1>
    </dataValidation>
  </dataValidations>
  <hyperlinks>
    <hyperlink ref="K1" location="'File Directory'!A1" tooltip="Go Back to File Directory" display="Return to File Directory" xr:uid="{FADC1801-6065-F645-AC26-A322B27D0E5F}"/>
    <hyperlink ref="J1" location="'Summary Matrix MLESF (SEFP)'!A1" tooltip="View Summary Matrix MLESF (SEFP)" display="Return to Summary Matrix MLESF (SEFP)" xr:uid="{E7B01D57-D04A-634A-8034-D6B597D78575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399F-6DFE-094C-A820-D42266D75FEB}">
  <sheetPr>
    <tabColor theme="7" tint="-0.499984740745262"/>
  </sheetPr>
  <dimension ref="B1:AJ257"/>
  <sheetViews>
    <sheetView topLeftCell="A177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s="51" customFormat="1">
      <c r="B2" s="72" t="s">
        <v>347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 hidden="1">
      <c r="B10" s="44" t="s">
        <v>87</v>
      </c>
      <c r="C10" s="44"/>
      <c r="D10" s="44"/>
      <c r="E10" s="44">
        <f>SUM(C10:D10)</f>
        <v>0</v>
      </c>
    </row>
    <row r="11" spans="2:14" hidden="1">
      <c r="B11" s="44">
        <v>1</v>
      </c>
      <c r="C11" s="44"/>
      <c r="D11" s="44"/>
      <c r="E11" s="44">
        <f t="shared" ref="E11:E24" si="0">SUM(C11:D11)</f>
        <v>0</v>
      </c>
    </row>
    <row r="12" spans="2:14" hidden="1">
      <c r="B12" s="44">
        <v>2</v>
      </c>
      <c r="C12" s="44"/>
      <c r="D12" s="44"/>
      <c r="E12" s="44">
        <f t="shared" si="0"/>
        <v>0</v>
      </c>
    </row>
    <row r="13" spans="2:14" hidden="1">
      <c r="B13" s="44">
        <v>3</v>
      </c>
      <c r="C13" s="44"/>
      <c r="D13" s="44"/>
      <c r="E13" s="44">
        <f t="shared" si="0"/>
        <v>0</v>
      </c>
    </row>
    <row r="14" spans="2:14" hidden="1">
      <c r="B14" s="44">
        <v>4</v>
      </c>
      <c r="C14" s="44"/>
      <c r="D14" s="44"/>
      <c r="E14" s="44">
        <f t="shared" si="0"/>
        <v>0</v>
      </c>
    </row>
    <row r="15" spans="2:14" hidden="1">
      <c r="B15" s="44">
        <v>5</v>
      </c>
      <c r="C15" s="44"/>
      <c r="D15" s="44"/>
      <c r="E15" s="44">
        <f t="shared" si="0"/>
        <v>0</v>
      </c>
    </row>
    <row r="16" spans="2:14" hidden="1">
      <c r="B16" s="44">
        <v>6</v>
      </c>
      <c r="C16" s="44"/>
      <c r="D16" s="44"/>
      <c r="E16" s="44">
        <f t="shared" si="0"/>
        <v>0</v>
      </c>
    </row>
    <row r="17" spans="2:10" hidden="1">
      <c r="B17" s="44">
        <v>7</v>
      </c>
      <c r="C17" s="44"/>
      <c r="D17" s="44"/>
      <c r="E17" s="44">
        <f t="shared" si="0"/>
        <v>0</v>
      </c>
    </row>
    <row r="18" spans="2:10" hidden="1">
      <c r="B18" s="44">
        <v>8</v>
      </c>
      <c r="C18" s="44"/>
      <c r="D18" s="44"/>
      <c r="E18" s="44">
        <f t="shared" si="0"/>
        <v>0</v>
      </c>
    </row>
    <row r="19" spans="2:10">
      <c r="B19" s="44">
        <v>9</v>
      </c>
      <c r="C19" s="44"/>
      <c r="D19" s="44"/>
      <c r="E19" s="44">
        <f t="shared" si="0"/>
        <v>0</v>
      </c>
    </row>
    <row r="20" spans="2:10" hidden="1">
      <c r="B20" s="44">
        <v>10</v>
      </c>
      <c r="C20" s="44"/>
      <c r="D20" s="44"/>
      <c r="E20" s="44">
        <f t="shared" si="0"/>
        <v>0</v>
      </c>
    </row>
    <row r="21" spans="2:10" hidden="1">
      <c r="B21" s="44">
        <v>11</v>
      </c>
      <c r="C21" s="44"/>
      <c r="D21" s="44"/>
      <c r="E21" s="44">
        <f t="shared" si="0"/>
        <v>0</v>
      </c>
    </row>
    <row r="22" spans="2:10" hidden="1">
      <c r="B22" s="44">
        <v>12</v>
      </c>
      <c r="C22" s="44"/>
      <c r="D22" s="44"/>
      <c r="E22" s="44">
        <f t="shared" si="0"/>
        <v>0</v>
      </c>
    </row>
    <row r="23" spans="2:10" hidden="1">
      <c r="B23" s="44" t="s">
        <v>93</v>
      </c>
      <c r="C23" s="44"/>
      <c r="D23" s="44"/>
      <c r="E23" s="44">
        <f t="shared" si="0"/>
        <v>0</v>
      </c>
    </row>
    <row r="24" spans="2:10" hidden="1">
      <c r="B24" s="44" t="s">
        <v>7</v>
      </c>
      <c r="C24" s="45">
        <f>C23+C22+C21+C20+C19+C18+C17+C16+C15+C14+C13+C12+C11+C10</f>
        <v>0</v>
      </c>
      <c r="D24" s="45">
        <f>D23+D22+D21+D20+D19+D18+D17+D16+D15+D14+D13+D12+D11+D10</f>
        <v>0</v>
      </c>
      <c r="E24" s="44">
        <f t="shared" si="0"/>
        <v>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SUM(C29:I29)</f>
        <v>0</v>
      </c>
    </row>
    <row r="30" spans="2:10" ht="18" hidden="1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 t="shared" ref="J30:J43" si="1">SUM(C30:I30)</f>
        <v>0</v>
      </c>
    </row>
    <row r="31" spans="2:10" ht="18" hidden="1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 t="shared" si="1"/>
        <v>0</v>
      </c>
    </row>
    <row r="32" spans="2:10" ht="18" hidden="1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hidden="1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hidden="1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 t="shared" si="1"/>
        <v>0</v>
      </c>
    </row>
    <row r="35" spans="2:10" ht="18" hidden="1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hidden="1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hidden="1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 t="shared" si="1"/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47" t="s">
        <v>88</v>
      </c>
      <c r="C46" s="46" t="s">
        <v>8</v>
      </c>
      <c r="D46" s="46" t="s">
        <v>9</v>
      </c>
      <c r="E46" s="45" t="s">
        <v>166</v>
      </c>
    </row>
    <row r="47" spans="2:10" hidden="1">
      <c r="B47" s="44" t="s">
        <v>87</v>
      </c>
      <c r="C47" s="44"/>
      <c r="D47" s="44"/>
      <c r="E47" s="44">
        <f>SUM(C47:D47)</f>
        <v>0</v>
      </c>
    </row>
    <row r="48" spans="2:10" hidden="1">
      <c r="B48" s="44">
        <v>1</v>
      </c>
      <c r="C48" s="44"/>
      <c r="D48" s="44"/>
      <c r="E48" s="44">
        <f t="shared" ref="E48:E61" si="3">SUM(C48:D48)</f>
        <v>0</v>
      </c>
    </row>
    <row r="49" spans="2:10" hidden="1">
      <c r="B49" s="44">
        <v>2</v>
      </c>
      <c r="C49" s="44"/>
      <c r="D49" s="44"/>
      <c r="E49" s="44">
        <f t="shared" si="3"/>
        <v>0</v>
      </c>
    </row>
    <row r="50" spans="2:10" hidden="1">
      <c r="B50" s="44">
        <v>3</v>
      </c>
      <c r="C50" s="44"/>
      <c r="D50" s="44"/>
      <c r="E50" s="44">
        <f t="shared" si="3"/>
        <v>0</v>
      </c>
    </row>
    <row r="51" spans="2:10" hidden="1">
      <c r="B51" s="44">
        <v>4</v>
      </c>
      <c r="C51" s="44"/>
      <c r="D51" s="44"/>
      <c r="E51" s="44">
        <f t="shared" si="3"/>
        <v>0</v>
      </c>
    </row>
    <row r="52" spans="2:10" hidden="1">
      <c r="B52" s="44">
        <v>5</v>
      </c>
      <c r="C52" s="44"/>
      <c r="D52" s="44"/>
      <c r="E52" s="44">
        <f t="shared" si="3"/>
        <v>0</v>
      </c>
    </row>
    <row r="53" spans="2:10" hidden="1">
      <c r="B53" s="44">
        <v>6</v>
      </c>
      <c r="C53" s="44"/>
      <c r="D53" s="44"/>
      <c r="E53" s="44">
        <f t="shared" si="3"/>
        <v>0</v>
      </c>
    </row>
    <row r="54" spans="2:10" hidden="1">
      <c r="B54" s="44">
        <v>7</v>
      </c>
      <c r="C54" s="44"/>
      <c r="D54" s="44"/>
      <c r="E54" s="44">
        <f t="shared" si="3"/>
        <v>0</v>
      </c>
    </row>
    <row r="55" spans="2:10" hidden="1">
      <c r="B55" s="44">
        <v>8</v>
      </c>
      <c r="C55" s="44"/>
      <c r="D55" s="44"/>
      <c r="E55" s="44">
        <f t="shared" si="3"/>
        <v>0</v>
      </c>
    </row>
    <row r="56" spans="2:10">
      <c r="B56" s="44">
        <v>9</v>
      </c>
      <c r="C56" s="44"/>
      <c r="D56" s="44"/>
      <c r="E56" s="44">
        <f t="shared" si="3"/>
        <v>0</v>
      </c>
    </row>
    <row r="57" spans="2:10" hidden="1">
      <c r="B57" s="44">
        <v>10</v>
      </c>
      <c r="C57" s="44"/>
      <c r="D57" s="44"/>
      <c r="E57" s="44">
        <f t="shared" si="3"/>
        <v>0</v>
      </c>
    </row>
    <row r="58" spans="2:10" hidden="1">
      <c r="B58" s="44">
        <v>11</v>
      </c>
      <c r="C58" s="44"/>
      <c r="D58" s="44"/>
      <c r="E58" s="44">
        <f t="shared" si="3"/>
        <v>0</v>
      </c>
    </row>
    <row r="59" spans="2:10" hidden="1">
      <c r="B59" s="44">
        <v>12</v>
      </c>
      <c r="C59" s="44"/>
      <c r="D59" s="44"/>
      <c r="E59" s="44">
        <f t="shared" si="3"/>
        <v>0</v>
      </c>
    </row>
    <row r="60" spans="2:10" hidden="1">
      <c r="B60" s="44" t="s">
        <v>93</v>
      </c>
      <c r="C60" s="44"/>
      <c r="D60" s="44"/>
      <c r="E60" s="44">
        <f t="shared" si="3"/>
        <v>0</v>
      </c>
    </row>
    <row r="61" spans="2:10" hidden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51">
      <c r="B64" s="114" t="s">
        <v>88</v>
      </c>
      <c r="C64" s="113" t="s">
        <v>324</v>
      </c>
      <c r="D64" s="113" t="s">
        <v>325</v>
      </c>
      <c r="E64" s="113" t="s">
        <v>326</v>
      </c>
      <c r="F64" s="113" t="s">
        <v>327</v>
      </c>
      <c r="G64" s="113" t="s">
        <v>328</v>
      </c>
      <c r="H64" s="113" t="s">
        <v>329</v>
      </c>
      <c r="I64" s="113" t="s">
        <v>367</v>
      </c>
      <c r="J64" s="45" t="s">
        <v>166</v>
      </c>
    </row>
    <row r="65" spans="2:10" hidden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SUM(C65:I65)</f>
        <v>0</v>
      </c>
    </row>
    <row r="66" spans="2:10" hidden="1">
      <c r="B66" s="44">
        <v>1</v>
      </c>
      <c r="C66" s="14"/>
      <c r="D66" s="14"/>
      <c r="E66" s="14"/>
      <c r="F66" s="14"/>
      <c r="G66" s="14"/>
      <c r="H66" s="14"/>
      <c r="I66" s="14"/>
      <c r="J66" s="44">
        <f t="shared" ref="J66:J79" si="4">SUM(C66:I66)</f>
        <v>0</v>
      </c>
    </row>
    <row r="67" spans="2:10" hidden="1">
      <c r="B67" s="44">
        <v>2</v>
      </c>
      <c r="C67" s="14"/>
      <c r="D67" s="14"/>
      <c r="E67" s="14"/>
      <c r="F67" s="14"/>
      <c r="G67" s="14"/>
      <c r="H67" s="14"/>
      <c r="I67" s="14"/>
      <c r="J67" s="44">
        <f t="shared" si="4"/>
        <v>0</v>
      </c>
    </row>
    <row r="68" spans="2:10" hidden="1">
      <c r="B68" s="44">
        <v>3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 hidden="1">
      <c r="B69" s="44">
        <v>4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 hidden="1">
      <c r="B70" s="44">
        <v>5</v>
      </c>
      <c r="C70" s="14"/>
      <c r="D70" s="14"/>
      <c r="E70" s="14"/>
      <c r="F70" s="14"/>
      <c r="G70" s="14"/>
      <c r="H70" s="14"/>
      <c r="I70" s="14"/>
      <c r="J70" s="44">
        <f t="shared" si="4"/>
        <v>0</v>
      </c>
    </row>
    <row r="71" spans="2:10" hidden="1">
      <c r="B71" s="44">
        <v>6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 hidden="1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idden="1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 hidden="1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idden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idden="1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idden="1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 t="shared" si="4"/>
        <v>0</v>
      </c>
    </row>
    <row r="79" spans="2:10" hidden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102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idden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idden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SUM(C103:O103)</f>
        <v>0</v>
      </c>
    </row>
    <row r="104" spans="2:19" hidden="1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 hidden="1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44" t="s">
        <v>7</v>
      </c>
      <c r="C117" s="45">
        <f>C116+C115+C114+C113+C112+C111+C110+C109+C108+C107+C106+C105+C104+C103</f>
        <v>0</v>
      </c>
      <c r="D117" s="45">
        <f t="shared" ref="D117:O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45">
        <f t="shared" si="9"/>
        <v>0</v>
      </c>
      <c r="O117" s="45">
        <f t="shared" si="9"/>
        <v>0</v>
      </c>
      <c r="P117" s="14">
        <f t="shared" si="8"/>
        <v>0</v>
      </c>
    </row>
    <row r="120" spans="2:16" s="2" customFormat="1">
      <c r="B120" s="9" t="s">
        <v>250</v>
      </c>
    </row>
    <row r="121" spans="2:16" ht="77.5" customHeight="1">
      <c r="B121" s="47" t="s">
        <v>88</v>
      </c>
      <c r="C121" s="46" t="s">
        <v>8</v>
      </c>
      <c r="D121" s="46" t="s">
        <v>9</v>
      </c>
      <c r="E121" s="45" t="s">
        <v>166</v>
      </c>
    </row>
    <row r="122" spans="2:16" hidden="1">
      <c r="B122" s="44" t="s">
        <v>87</v>
      </c>
      <c r="C122" s="44"/>
      <c r="D122" s="44"/>
      <c r="E122" s="44">
        <f>SUM(C122:D122)</f>
        <v>0</v>
      </c>
    </row>
    <row r="123" spans="2:16" hidden="1">
      <c r="B123" s="44">
        <v>1</v>
      </c>
      <c r="C123" s="44"/>
      <c r="D123" s="44"/>
      <c r="E123" s="44">
        <f t="shared" ref="E123:E136" si="10">SUM(C123:D123)</f>
        <v>0</v>
      </c>
    </row>
    <row r="124" spans="2:16" hidden="1">
      <c r="B124" s="44">
        <v>2</v>
      </c>
      <c r="C124" s="44"/>
      <c r="D124" s="44"/>
      <c r="E124" s="44">
        <f t="shared" si="10"/>
        <v>0</v>
      </c>
    </row>
    <row r="125" spans="2:16" hidden="1">
      <c r="B125" s="44">
        <v>3</v>
      </c>
      <c r="C125" s="44"/>
      <c r="D125" s="44"/>
      <c r="E125" s="44">
        <f t="shared" si="10"/>
        <v>0</v>
      </c>
    </row>
    <row r="126" spans="2:16" hidden="1">
      <c r="B126" s="44">
        <v>4</v>
      </c>
      <c r="C126" s="44"/>
      <c r="D126" s="44"/>
      <c r="E126" s="44">
        <f t="shared" si="10"/>
        <v>0</v>
      </c>
    </row>
    <row r="127" spans="2:16" hidden="1">
      <c r="B127" s="44">
        <v>5</v>
      </c>
      <c r="C127" s="44"/>
      <c r="D127" s="44"/>
      <c r="E127" s="44">
        <f t="shared" si="10"/>
        <v>0</v>
      </c>
    </row>
    <row r="128" spans="2:16" hidden="1">
      <c r="B128" s="44">
        <v>6</v>
      </c>
      <c r="C128" s="44"/>
      <c r="D128" s="44"/>
      <c r="E128" s="44">
        <f t="shared" si="10"/>
        <v>0</v>
      </c>
    </row>
    <row r="129" spans="2:14" hidden="1">
      <c r="B129" s="44">
        <v>7</v>
      </c>
      <c r="C129" s="44"/>
      <c r="D129" s="44"/>
      <c r="E129" s="44">
        <f t="shared" si="10"/>
        <v>0</v>
      </c>
    </row>
    <row r="130" spans="2:14" hidden="1">
      <c r="B130" s="44">
        <v>8</v>
      </c>
      <c r="C130" s="44"/>
      <c r="D130" s="44"/>
      <c r="E130" s="44">
        <f t="shared" si="10"/>
        <v>0</v>
      </c>
    </row>
    <row r="131" spans="2:14">
      <c r="B131" s="44">
        <v>9</v>
      </c>
      <c r="C131" s="44"/>
      <c r="D131" s="44"/>
      <c r="E131" s="44">
        <f t="shared" si="10"/>
        <v>0</v>
      </c>
    </row>
    <row r="132" spans="2:14" hidden="1">
      <c r="B132" s="44">
        <v>10</v>
      </c>
      <c r="C132" s="44"/>
      <c r="D132" s="44"/>
      <c r="E132" s="44">
        <f t="shared" si="10"/>
        <v>0</v>
      </c>
    </row>
    <row r="133" spans="2:14" hidden="1">
      <c r="B133" s="44">
        <v>11</v>
      </c>
      <c r="C133" s="44"/>
      <c r="D133" s="44"/>
      <c r="E133" s="44">
        <f t="shared" si="10"/>
        <v>0</v>
      </c>
    </row>
    <row r="134" spans="2:14" hidden="1">
      <c r="B134" s="44">
        <v>12</v>
      </c>
      <c r="C134" s="44"/>
      <c r="D134" s="44"/>
      <c r="E134" s="44">
        <f t="shared" si="10"/>
        <v>0</v>
      </c>
    </row>
    <row r="135" spans="2:14" hidden="1">
      <c r="B135" s="44" t="s">
        <v>93</v>
      </c>
      <c r="C135" s="44"/>
      <c r="D135" s="44"/>
      <c r="E135" s="44">
        <f t="shared" si="10"/>
        <v>0</v>
      </c>
    </row>
    <row r="136" spans="2:14" hidden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idden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idden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SUM(C160:N160)</f>
        <v>0</v>
      </c>
    </row>
    <row r="161" spans="2:15" hidden="1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/>
      <c r="O161" s="44">
        <f t="shared" ref="O161:O174" si="13">SUM(C161:N161)</f>
        <v>0</v>
      </c>
    </row>
    <row r="162" spans="2:15" hidden="1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/>
      <c r="O162" s="44">
        <f t="shared" si="13"/>
        <v>0</v>
      </c>
    </row>
    <row r="163" spans="2:15" hidden="1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/>
      <c r="O163" s="44">
        <f t="shared" si="13"/>
        <v>0</v>
      </c>
    </row>
    <row r="164" spans="2:15" hidden="1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/>
      <c r="O164" s="44">
        <f t="shared" si="13"/>
        <v>0</v>
      </c>
    </row>
    <row r="165" spans="2:15" hidden="1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/>
      <c r="O165" s="44">
        <f t="shared" si="13"/>
        <v>0</v>
      </c>
    </row>
    <row r="166" spans="2:15" hidden="1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>
        <f t="shared" si="13"/>
        <v>0</v>
      </c>
    </row>
    <row r="167" spans="2:15" hidden="1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>
        <f t="shared" si="13"/>
        <v>0</v>
      </c>
    </row>
    <row r="168" spans="2:15" hidden="1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>
        <f t="shared" si="13"/>
        <v>0</v>
      </c>
    </row>
    <row r="169" spans="2:15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>
        <f t="shared" si="13"/>
        <v>0</v>
      </c>
    </row>
    <row r="170" spans="2:15" hidden="1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>
        <f t="shared" si="13"/>
        <v>0</v>
      </c>
    </row>
    <row r="171" spans="2:15" hidden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>
        <f t="shared" si="13"/>
        <v>0</v>
      </c>
    </row>
    <row r="172" spans="2:15" hidden="1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>
        <f t="shared" si="13"/>
        <v>0</v>
      </c>
    </row>
    <row r="173" spans="2:15" hidden="1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>
        <f t="shared" si="13"/>
        <v>0</v>
      </c>
    </row>
    <row r="174" spans="2:15" hidden="1">
      <c r="B174" s="44" t="s">
        <v>7</v>
      </c>
      <c r="C174" s="45">
        <f>SUM(C160:C173)</f>
        <v>0</v>
      </c>
      <c r="D174" s="45">
        <f t="shared" ref="D174:N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5">
        <f t="shared" si="14"/>
        <v>0</v>
      </c>
      <c r="O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idden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idden="1">
      <c r="B198" s="44" t="s">
        <v>87</v>
      </c>
      <c r="C198" s="14"/>
      <c r="D198" s="14"/>
      <c r="E198" s="18">
        <f>SUM(C198:D198)</f>
        <v>0</v>
      </c>
    </row>
    <row r="199" spans="2:36" hidden="1">
      <c r="B199" s="44">
        <v>1</v>
      </c>
      <c r="C199" s="14"/>
      <c r="D199" s="14"/>
      <c r="E199" s="18">
        <f t="shared" ref="E199:E212" si="17">SUM(C199:D199)</f>
        <v>0</v>
      </c>
    </row>
    <row r="200" spans="2:36" hidden="1">
      <c r="B200" s="44">
        <v>2</v>
      </c>
      <c r="C200" s="14"/>
      <c r="D200" s="14"/>
      <c r="E200" s="18">
        <f t="shared" si="17"/>
        <v>0</v>
      </c>
    </row>
    <row r="201" spans="2:36" hidden="1">
      <c r="B201" s="44">
        <v>3</v>
      </c>
      <c r="C201" s="14"/>
      <c r="D201" s="14"/>
      <c r="E201" s="18">
        <f t="shared" si="17"/>
        <v>0</v>
      </c>
    </row>
    <row r="202" spans="2:36" hidden="1">
      <c r="B202" s="44">
        <v>4</v>
      </c>
      <c r="C202" s="14"/>
      <c r="D202" s="14"/>
      <c r="E202" s="18">
        <f t="shared" si="17"/>
        <v>0</v>
      </c>
    </row>
    <row r="203" spans="2:36" hidden="1">
      <c r="B203" s="44">
        <v>5</v>
      </c>
      <c r="C203" s="14"/>
      <c r="D203" s="14"/>
      <c r="E203" s="18">
        <f t="shared" si="17"/>
        <v>0</v>
      </c>
    </row>
    <row r="204" spans="2:36" hidden="1">
      <c r="B204" s="44">
        <v>6</v>
      </c>
      <c r="C204" s="14"/>
      <c r="D204" s="14"/>
      <c r="E204" s="18">
        <f t="shared" si="17"/>
        <v>0</v>
      </c>
    </row>
    <row r="205" spans="2:36" hidden="1">
      <c r="B205" s="44">
        <v>7</v>
      </c>
      <c r="C205" s="14"/>
      <c r="D205" s="14"/>
      <c r="E205" s="18">
        <f t="shared" si="17"/>
        <v>0</v>
      </c>
    </row>
    <row r="206" spans="2:36" hidden="1">
      <c r="B206" s="44">
        <v>8</v>
      </c>
      <c r="C206" s="14"/>
      <c r="D206" s="14"/>
      <c r="E206" s="18">
        <f t="shared" si="17"/>
        <v>0</v>
      </c>
    </row>
    <row r="207" spans="2:36">
      <c r="B207" s="44">
        <v>9</v>
      </c>
      <c r="C207" s="14"/>
      <c r="D207" s="14"/>
      <c r="E207" s="18">
        <f t="shared" si="17"/>
        <v>0</v>
      </c>
    </row>
    <row r="208" spans="2:36" hidden="1">
      <c r="B208" s="44">
        <v>10</v>
      </c>
      <c r="C208" s="14"/>
      <c r="D208" s="14"/>
      <c r="E208" s="18">
        <f t="shared" si="17"/>
        <v>0</v>
      </c>
    </row>
    <row r="209" spans="2:10" hidden="1">
      <c r="B209" s="44">
        <v>11</v>
      </c>
      <c r="C209" s="14"/>
      <c r="D209" s="14"/>
      <c r="E209" s="18">
        <f t="shared" si="17"/>
        <v>0</v>
      </c>
    </row>
    <row r="210" spans="2:10" hidden="1">
      <c r="B210" s="44">
        <v>12</v>
      </c>
      <c r="C210" s="14"/>
      <c r="D210" s="14"/>
      <c r="E210" s="18">
        <f t="shared" si="17"/>
        <v>0</v>
      </c>
    </row>
    <row r="211" spans="2:10" hidden="1">
      <c r="B211" s="44" t="s">
        <v>93</v>
      </c>
      <c r="C211" s="14"/>
      <c r="D211" s="14"/>
      <c r="E211" s="18">
        <f t="shared" si="17"/>
        <v>0</v>
      </c>
    </row>
    <row r="212" spans="2:10" hidden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idden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S82:S83"/>
    <mergeCell ref="D3:F3"/>
    <mergeCell ref="B4:C4"/>
    <mergeCell ref="G4:H4"/>
    <mergeCell ref="B5:C5"/>
    <mergeCell ref="E5:I5"/>
    <mergeCell ref="P101:P102"/>
    <mergeCell ref="B139:B140"/>
    <mergeCell ref="M139:M140"/>
    <mergeCell ref="B158:B159"/>
    <mergeCell ref="B27:B28"/>
    <mergeCell ref="J27:J28"/>
    <mergeCell ref="B82:B83"/>
    <mergeCell ref="B101:B102"/>
    <mergeCell ref="AJ177:AJ178"/>
    <mergeCell ref="B215:B216"/>
    <mergeCell ref="J215:J216"/>
    <mergeCell ref="B233:C233"/>
    <mergeCell ref="O158:O159"/>
    <mergeCell ref="B177:B178"/>
  </mergeCells>
  <dataValidations count="1">
    <dataValidation type="list" allowBlank="1" showInputMessage="1" showErrorMessage="1" sqref="D233" xr:uid="{94BE3D47-6188-A64A-9464-39BFFB12AE2F}">
      <formula1>"English,Filipino,Cebuano"</formula1>
    </dataValidation>
  </dataValidations>
  <hyperlinks>
    <hyperlink ref="K1" location="'File Directory'!A1" tooltip="Go Back to File Directory" display="Return to File Directory" xr:uid="{11BC7FB8-3933-844E-954C-305AAA8EAFB2}"/>
    <hyperlink ref="J1" location="'Summary Matrix MLESF (SEFP)'!A1" tooltip="View Summary Matrix MLESF (SEFP)" display="Return to Summary Matrix MLESF (SEFP)" xr:uid="{6669EF0A-2909-944B-8929-7BCB26A4E813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A4E8-67BD-C541-94F2-4B21A9FF0941}">
  <sheetPr>
    <tabColor theme="5" tint="-0.499984740745262"/>
  </sheetPr>
  <dimension ref="B1:AJ257"/>
  <sheetViews>
    <sheetView topLeftCell="A177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 hidden="1">
      <c r="B10" s="44" t="s">
        <v>87</v>
      </c>
      <c r="C10" s="44"/>
      <c r="D10" s="44"/>
      <c r="E10" s="44">
        <f>SUM(C10:D10)</f>
        <v>0</v>
      </c>
    </row>
    <row r="11" spans="2:14" hidden="1">
      <c r="B11" s="44">
        <v>1</v>
      </c>
      <c r="C11" s="44"/>
      <c r="D11" s="44"/>
      <c r="E11" s="44">
        <f t="shared" ref="E11:E24" si="0">SUM(C11:D11)</f>
        <v>0</v>
      </c>
    </row>
    <row r="12" spans="2:14" hidden="1">
      <c r="B12" s="44">
        <v>2</v>
      </c>
      <c r="C12" s="44"/>
      <c r="D12" s="44"/>
      <c r="E12" s="44">
        <f t="shared" si="0"/>
        <v>0</v>
      </c>
    </row>
    <row r="13" spans="2:14" hidden="1">
      <c r="B13" s="44">
        <v>3</v>
      </c>
      <c r="C13" s="44"/>
      <c r="D13" s="44"/>
      <c r="E13" s="44">
        <f t="shared" si="0"/>
        <v>0</v>
      </c>
    </row>
    <row r="14" spans="2:14" hidden="1">
      <c r="B14" s="44">
        <v>4</v>
      </c>
      <c r="C14" s="44"/>
      <c r="D14" s="44"/>
      <c r="E14" s="44">
        <f t="shared" si="0"/>
        <v>0</v>
      </c>
    </row>
    <row r="15" spans="2:14" hidden="1">
      <c r="B15" s="44">
        <v>5</v>
      </c>
      <c r="C15" s="44"/>
      <c r="D15" s="44"/>
      <c r="E15" s="44">
        <f t="shared" si="0"/>
        <v>0</v>
      </c>
    </row>
    <row r="16" spans="2:14" hidden="1">
      <c r="B16" s="44">
        <v>6</v>
      </c>
      <c r="C16" s="44"/>
      <c r="D16" s="44"/>
      <c r="E16" s="44">
        <f t="shared" si="0"/>
        <v>0</v>
      </c>
    </row>
    <row r="17" spans="2:10" hidden="1">
      <c r="B17" s="44">
        <v>7</v>
      </c>
      <c r="C17" s="44"/>
      <c r="D17" s="44"/>
      <c r="E17" s="44">
        <f t="shared" si="0"/>
        <v>0</v>
      </c>
    </row>
    <row r="18" spans="2:10" hidden="1">
      <c r="B18" s="44">
        <v>8</v>
      </c>
      <c r="C18" s="44"/>
      <c r="D18" s="44"/>
      <c r="E18" s="44">
        <f t="shared" si="0"/>
        <v>0</v>
      </c>
    </row>
    <row r="19" spans="2:10" hidden="1">
      <c r="B19" s="44">
        <v>9</v>
      </c>
      <c r="C19" s="44"/>
      <c r="D19" s="44"/>
      <c r="E19" s="44">
        <f t="shared" si="0"/>
        <v>0</v>
      </c>
    </row>
    <row r="20" spans="2:10">
      <c r="B20" s="44">
        <v>10</v>
      </c>
      <c r="C20" s="44"/>
      <c r="D20" s="44"/>
      <c r="E20" s="44">
        <f t="shared" si="0"/>
        <v>0</v>
      </c>
    </row>
    <row r="21" spans="2:10" hidden="1">
      <c r="B21" s="44">
        <v>11</v>
      </c>
      <c r="C21" s="44"/>
      <c r="D21" s="44"/>
      <c r="E21" s="44">
        <f t="shared" si="0"/>
        <v>0</v>
      </c>
    </row>
    <row r="22" spans="2:10" hidden="1">
      <c r="B22" s="44">
        <v>12</v>
      </c>
      <c r="C22" s="44"/>
      <c r="D22" s="44"/>
      <c r="E22" s="44">
        <f t="shared" si="0"/>
        <v>0</v>
      </c>
    </row>
    <row r="23" spans="2:10" hidden="1">
      <c r="B23" s="44" t="s">
        <v>93</v>
      </c>
      <c r="C23" s="44"/>
      <c r="D23" s="44"/>
      <c r="E23" s="44">
        <f t="shared" si="0"/>
        <v>0</v>
      </c>
    </row>
    <row r="24" spans="2:10" hidden="1">
      <c r="B24" s="44" t="s">
        <v>7</v>
      </c>
      <c r="C24" s="45">
        <f>C23+C22+C21+C20+C19+C18+C17+C16+C15+C14+C13+C12+C11+C10</f>
        <v>0</v>
      </c>
      <c r="D24" s="45">
        <f>D23+D22+D21+D20+D19+D18+D17+D16+D15+D14+D13+D12+D11+D10</f>
        <v>0</v>
      </c>
      <c r="E24" s="44">
        <f t="shared" si="0"/>
        <v>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SUM(C29:I29)</f>
        <v>0</v>
      </c>
    </row>
    <row r="30" spans="2:10" ht="18" hidden="1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 t="shared" ref="J30:J43" si="1">SUM(C30:I30)</f>
        <v>0</v>
      </c>
    </row>
    <row r="31" spans="2:10" ht="18" hidden="1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 t="shared" si="1"/>
        <v>0</v>
      </c>
    </row>
    <row r="32" spans="2:10" ht="18" hidden="1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hidden="1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hidden="1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 t="shared" si="1"/>
        <v>0</v>
      </c>
    </row>
    <row r="35" spans="2:10" ht="18" hidden="1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hidden="1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 t="shared" si="1"/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47" t="s">
        <v>88</v>
      </c>
      <c r="C46" s="46" t="s">
        <v>8</v>
      </c>
      <c r="D46" s="46" t="s">
        <v>9</v>
      </c>
      <c r="E46" s="45" t="s">
        <v>166</v>
      </c>
    </row>
    <row r="47" spans="2:10" hidden="1">
      <c r="B47" s="44" t="s">
        <v>87</v>
      </c>
      <c r="C47" s="44"/>
      <c r="D47" s="44"/>
      <c r="E47" s="44">
        <f>SUM(C47:D47)</f>
        <v>0</v>
      </c>
    </row>
    <row r="48" spans="2:10" hidden="1">
      <c r="B48" s="44">
        <v>1</v>
      </c>
      <c r="C48" s="44"/>
      <c r="D48" s="44"/>
      <c r="E48" s="44">
        <f t="shared" ref="E48:E61" si="3">SUM(C48:D48)</f>
        <v>0</v>
      </c>
    </row>
    <row r="49" spans="2:10" hidden="1">
      <c r="B49" s="44">
        <v>2</v>
      </c>
      <c r="C49" s="44"/>
      <c r="D49" s="44"/>
      <c r="E49" s="44">
        <f t="shared" si="3"/>
        <v>0</v>
      </c>
    </row>
    <row r="50" spans="2:10" hidden="1">
      <c r="B50" s="44">
        <v>3</v>
      </c>
      <c r="C50" s="44"/>
      <c r="D50" s="44"/>
      <c r="E50" s="44">
        <f t="shared" si="3"/>
        <v>0</v>
      </c>
    </row>
    <row r="51" spans="2:10" hidden="1">
      <c r="B51" s="44">
        <v>4</v>
      </c>
      <c r="C51" s="44"/>
      <c r="D51" s="44"/>
      <c r="E51" s="44">
        <f t="shared" si="3"/>
        <v>0</v>
      </c>
    </row>
    <row r="52" spans="2:10" hidden="1">
      <c r="B52" s="44">
        <v>5</v>
      </c>
      <c r="C52" s="44"/>
      <c r="D52" s="44"/>
      <c r="E52" s="44">
        <f t="shared" si="3"/>
        <v>0</v>
      </c>
    </row>
    <row r="53" spans="2:10" hidden="1">
      <c r="B53" s="44">
        <v>6</v>
      </c>
      <c r="C53" s="44"/>
      <c r="D53" s="44"/>
      <c r="E53" s="44">
        <f t="shared" si="3"/>
        <v>0</v>
      </c>
    </row>
    <row r="54" spans="2:10" hidden="1">
      <c r="B54" s="44">
        <v>7</v>
      </c>
      <c r="C54" s="44"/>
      <c r="D54" s="44"/>
      <c r="E54" s="44">
        <f t="shared" si="3"/>
        <v>0</v>
      </c>
    </row>
    <row r="55" spans="2:10" hidden="1">
      <c r="B55" s="44">
        <v>8</v>
      </c>
      <c r="C55" s="44"/>
      <c r="D55" s="44"/>
      <c r="E55" s="44">
        <f t="shared" si="3"/>
        <v>0</v>
      </c>
    </row>
    <row r="56" spans="2:10" hidden="1">
      <c r="B56" s="44">
        <v>9</v>
      </c>
      <c r="C56" s="44"/>
      <c r="D56" s="44"/>
      <c r="E56" s="44">
        <f t="shared" si="3"/>
        <v>0</v>
      </c>
    </row>
    <row r="57" spans="2:10">
      <c r="B57" s="44">
        <v>10</v>
      </c>
      <c r="C57" s="44"/>
      <c r="D57" s="44"/>
      <c r="E57" s="44">
        <f t="shared" si="3"/>
        <v>0</v>
      </c>
    </row>
    <row r="58" spans="2:10" hidden="1">
      <c r="B58" s="44">
        <v>11</v>
      </c>
      <c r="C58" s="44"/>
      <c r="D58" s="44"/>
      <c r="E58" s="44">
        <f t="shared" si="3"/>
        <v>0</v>
      </c>
    </row>
    <row r="59" spans="2:10" hidden="1">
      <c r="B59" s="44">
        <v>12</v>
      </c>
      <c r="C59" s="44"/>
      <c r="D59" s="44"/>
      <c r="E59" s="44">
        <f t="shared" si="3"/>
        <v>0</v>
      </c>
    </row>
    <row r="60" spans="2:10" hidden="1">
      <c r="B60" s="44" t="s">
        <v>93</v>
      </c>
      <c r="C60" s="44"/>
      <c r="D60" s="44"/>
      <c r="E60" s="44">
        <f t="shared" si="3"/>
        <v>0</v>
      </c>
    </row>
    <row r="61" spans="2:10" hidden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51">
      <c r="B64" s="114" t="s">
        <v>88</v>
      </c>
      <c r="C64" s="113" t="s">
        <v>324</v>
      </c>
      <c r="D64" s="113" t="s">
        <v>325</v>
      </c>
      <c r="E64" s="113" t="s">
        <v>326</v>
      </c>
      <c r="F64" s="113" t="s">
        <v>327</v>
      </c>
      <c r="G64" s="113" t="s">
        <v>328</v>
      </c>
      <c r="H64" s="113" t="s">
        <v>329</v>
      </c>
      <c r="I64" s="113" t="s">
        <v>367</v>
      </c>
      <c r="J64" s="45" t="s">
        <v>166</v>
      </c>
    </row>
    <row r="65" spans="2:10" hidden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SUM(C65:I65)</f>
        <v>0</v>
      </c>
    </row>
    <row r="66" spans="2:10" hidden="1">
      <c r="B66" s="44">
        <v>1</v>
      </c>
      <c r="C66" s="14"/>
      <c r="D66" s="14"/>
      <c r="E66" s="14"/>
      <c r="F66" s="14"/>
      <c r="G66" s="14"/>
      <c r="H66" s="14"/>
      <c r="I66" s="14"/>
      <c r="J66" s="44">
        <f t="shared" ref="J66:J79" si="4">SUM(C66:I66)</f>
        <v>0</v>
      </c>
    </row>
    <row r="67" spans="2:10" hidden="1">
      <c r="B67" s="44">
        <v>2</v>
      </c>
      <c r="C67" s="14"/>
      <c r="D67" s="14"/>
      <c r="E67" s="14"/>
      <c r="F67" s="14"/>
      <c r="G67" s="14"/>
      <c r="H67" s="14"/>
      <c r="I67" s="14"/>
      <c r="J67" s="44">
        <f t="shared" si="4"/>
        <v>0</v>
      </c>
    </row>
    <row r="68" spans="2:10" hidden="1">
      <c r="B68" s="44">
        <v>3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 hidden="1">
      <c r="B69" s="44">
        <v>4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 hidden="1">
      <c r="B70" s="44">
        <v>5</v>
      </c>
      <c r="C70" s="14"/>
      <c r="D70" s="14"/>
      <c r="E70" s="14"/>
      <c r="F70" s="14"/>
      <c r="G70" s="14"/>
      <c r="H70" s="14"/>
      <c r="I70" s="14"/>
      <c r="J70" s="44">
        <f t="shared" si="4"/>
        <v>0</v>
      </c>
    </row>
    <row r="71" spans="2:10" hidden="1">
      <c r="B71" s="44">
        <v>6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 hidden="1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idden="1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idden="1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idden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idden="1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idden="1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 t="shared" si="4"/>
        <v>0</v>
      </c>
    </row>
    <row r="79" spans="2:10" hidden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102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idden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8" si="6">SUM(C85:R85)</f>
        <v>0</v>
      </c>
    </row>
    <row r="86" spans="2:19" hidden="1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idden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SUM(C103:O103)</f>
        <v>0</v>
      </c>
    </row>
    <row r="104" spans="2:19" hidden="1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 t="shared" ref="P104:P117" si="8">SUM(C104:O104)</f>
        <v>0</v>
      </c>
    </row>
    <row r="105" spans="2:19" hidden="1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 t="shared" si="8"/>
        <v>0</v>
      </c>
    </row>
    <row r="106" spans="2:19" hidden="1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 t="shared" si="8"/>
        <v>0</v>
      </c>
    </row>
    <row r="107" spans="2:19" hidden="1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 t="shared" si="8"/>
        <v>0</v>
      </c>
    </row>
    <row r="108" spans="2:19" hidden="1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 t="shared" si="8"/>
        <v>0</v>
      </c>
    </row>
    <row r="109" spans="2:19" hidden="1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>
        <f t="shared" si="8"/>
        <v>0</v>
      </c>
    </row>
    <row r="110" spans="2:19" hidden="1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>
        <f t="shared" si="8"/>
        <v>0</v>
      </c>
    </row>
    <row r="111" spans="2:19" hidden="1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>
        <f t="shared" si="8"/>
        <v>0</v>
      </c>
    </row>
    <row r="112" spans="2:19" hidden="1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>
        <f t="shared" si="8"/>
        <v>0</v>
      </c>
    </row>
    <row r="113" spans="2:16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f t="shared" si="8"/>
        <v>0</v>
      </c>
    </row>
    <row r="114" spans="2:16" hidden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>
        <f t="shared" si="8"/>
        <v>0</v>
      </c>
    </row>
    <row r="115" spans="2:16" hidden="1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f t="shared" si="8"/>
        <v>0</v>
      </c>
    </row>
    <row r="116" spans="2:16" hidden="1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 t="shared" si="8"/>
        <v>0</v>
      </c>
    </row>
    <row r="117" spans="2:16" hidden="1">
      <c r="B117" s="44" t="s">
        <v>7</v>
      </c>
      <c r="C117" s="45">
        <f>C116+C115+C114+C113+C112+C111+C110+C109+C108+C107+C106+C105+C104+C103</f>
        <v>0</v>
      </c>
      <c r="D117" s="45">
        <f t="shared" ref="D117:O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45">
        <f t="shared" si="9"/>
        <v>0</v>
      </c>
      <c r="O117" s="45">
        <f t="shared" si="9"/>
        <v>0</v>
      </c>
      <c r="P117" s="14">
        <f t="shared" si="8"/>
        <v>0</v>
      </c>
    </row>
    <row r="120" spans="2:16" s="2" customFormat="1">
      <c r="B120" s="9" t="s">
        <v>250</v>
      </c>
    </row>
    <row r="121" spans="2:16" ht="77.5" customHeight="1">
      <c r="B121" s="47" t="s">
        <v>88</v>
      </c>
      <c r="C121" s="46" t="s">
        <v>8</v>
      </c>
      <c r="D121" s="46" t="s">
        <v>9</v>
      </c>
      <c r="E121" s="45" t="s">
        <v>166</v>
      </c>
    </row>
    <row r="122" spans="2:16" hidden="1">
      <c r="B122" s="44" t="s">
        <v>87</v>
      </c>
      <c r="C122" s="44"/>
      <c r="D122" s="44"/>
      <c r="E122" s="44">
        <f>SUM(C122:D122)</f>
        <v>0</v>
      </c>
    </row>
    <row r="123" spans="2:16" hidden="1">
      <c r="B123" s="44">
        <v>1</v>
      </c>
      <c r="C123" s="44"/>
      <c r="D123" s="44"/>
      <c r="E123" s="44">
        <f t="shared" ref="E123:E136" si="10">SUM(C123:D123)</f>
        <v>0</v>
      </c>
    </row>
    <row r="124" spans="2:16" hidden="1">
      <c r="B124" s="44">
        <v>2</v>
      </c>
      <c r="C124" s="44"/>
      <c r="D124" s="44"/>
      <c r="E124" s="44">
        <f t="shared" si="10"/>
        <v>0</v>
      </c>
    </row>
    <row r="125" spans="2:16" hidden="1">
      <c r="B125" s="44">
        <v>3</v>
      </c>
      <c r="C125" s="44"/>
      <c r="D125" s="44"/>
      <c r="E125" s="44">
        <f t="shared" si="10"/>
        <v>0</v>
      </c>
    </row>
    <row r="126" spans="2:16" hidden="1">
      <c r="B126" s="44">
        <v>4</v>
      </c>
      <c r="C126" s="44"/>
      <c r="D126" s="44"/>
      <c r="E126" s="44">
        <f t="shared" si="10"/>
        <v>0</v>
      </c>
    </row>
    <row r="127" spans="2:16" hidden="1">
      <c r="B127" s="44">
        <v>5</v>
      </c>
      <c r="C127" s="44"/>
      <c r="D127" s="44"/>
      <c r="E127" s="44">
        <f t="shared" si="10"/>
        <v>0</v>
      </c>
    </row>
    <row r="128" spans="2:16" hidden="1">
      <c r="B128" s="44">
        <v>6</v>
      </c>
      <c r="C128" s="44"/>
      <c r="D128" s="44"/>
      <c r="E128" s="44">
        <f t="shared" si="10"/>
        <v>0</v>
      </c>
    </row>
    <row r="129" spans="2:14" hidden="1">
      <c r="B129" s="44">
        <v>7</v>
      </c>
      <c r="C129" s="44"/>
      <c r="D129" s="44"/>
      <c r="E129" s="44">
        <f t="shared" si="10"/>
        <v>0</v>
      </c>
    </row>
    <row r="130" spans="2:14" hidden="1">
      <c r="B130" s="44">
        <v>8</v>
      </c>
      <c r="C130" s="44"/>
      <c r="D130" s="44"/>
      <c r="E130" s="44">
        <f t="shared" si="10"/>
        <v>0</v>
      </c>
    </row>
    <row r="131" spans="2:14" hidden="1">
      <c r="B131" s="44">
        <v>9</v>
      </c>
      <c r="C131" s="44"/>
      <c r="D131" s="44"/>
      <c r="E131" s="44">
        <f t="shared" si="10"/>
        <v>0</v>
      </c>
    </row>
    <row r="132" spans="2:14">
      <c r="B132" s="44">
        <v>10</v>
      </c>
      <c r="C132" s="44"/>
      <c r="D132" s="44"/>
      <c r="E132" s="44">
        <f t="shared" si="10"/>
        <v>0</v>
      </c>
    </row>
    <row r="133" spans="2:14" hidden="1">
      <c r="B133" s="44">
        <v>11</v>
      </c>
      <c r="C133" s="44"/>
      <c r="D133" s="44"/>
      <c r="E133" s="44">
        <f t="shared" si="10"/>
        <v>0</v>
      </c>
    </row>
    <row r="134" spans="2:14" hidden="1">
      <c r="B134" s="44">
        <v>12</v>
      </c>
      <c r="C134" s="44"/>
      <c r="D134" s="44"/>
      <c r="E134" s="44">
        <f t="shared" si="10"/>
        <v>0</v>
      </c>
    </row>
    <row r="135" spans="2:14" hidden="1">
      <c r="B135" s="44" t="s">
        <v>93</v>
      </c>
      <c r="C135" s="44"/>
      <c r="D135" s="44"/>
      <c r="E135" s="44">
        <f t="shared" si="10"/>
        <v>0</v>
      </c>
    </row>
    <row r="136" spans="2:14" hidden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idden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hidden="1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idden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SUM(C160:N160)</f>
        <v>0</v>
      </c>
    </row>
    <row r="161" spans="2:15" hidden="1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/>
      <c r="O161" s="44">
        <f t="shared" ref="O161:O174" si="13">SUM(C161:N161)</f>
        <v>0</v>
      </c>
    </row>
    <row r="162" spans="2:15" hidden="1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/>
      <c r="O162" s="44">
        <f t="shared" si="13"/>
        <v>0</v>
      </c>
    </row>
    <row r="163" spans="2:15" hidden="1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/>
      <c r="O163" s="44">
        <f t="shared" si="13"/>
        <v>0</v>
      </c>
    </row>
    <row r="164" spans="2:15" hidden="1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/>
      <c r="O164" s="44">
        <f t="shared" si="13"/>
        <v>0</v>
      </c>
    </row>
    <row r="165" spans="2:15" hidden="1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/>
      <c r="O165" s="44">
        <f t="shared" si="13"/>
        <v>0</v>
      </c>
    </row>
    <row r="166" spans="2:15" hidden="1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>
        <f t="shared" si="13"/>
        <v>0</v>
      </c>
    </row>
    <row r="167" spans="2:15" hidden="1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>
        <f t="shared" si="13"/>
        <v>0</v>
      </c>
    </row>
    <row r="168" spans="2:15" hidden="1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>
        <f t="shared" si="13"/>
        <v>0</v>
      </c>
    </row>
    <row r="169" spans="2:15" hidden="1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>
        <f t="shared" si="13"/>
        <v>0</v>
      </c>
    </row>
    <row r="170" spans="2:15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>
        <f t="shared" si="13"/>
        <v>0</v>
      </c>
    </row>
    <row r="171" spans="2:15" hidden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>
        <f t="shared" si="13"/>
        <v>0</v>
      </c>
    </row>
    <row r="172" spans="2:15" hidden="1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>
        <f t="shared" si="13"/>
        <v>0</v>
      </c>
    </row>
    <row r="173" spans="2:15" hidden="1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>
        <f t="shared" si="13"/>
        <v>0</v>
      </c>
    </row>
    <row r="174" spans="2:15" hidden="1">
      <c r="B174" s="44" t="s">
        <v>7</v>
      </c>
      <c r="C174" s="45">
        <f>SUM(C160:C173)</f>
        <v>0</v>
      </c>
      <c r="D174" s="45">
        <f t="shared" ref="D174:N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5">
        <f t="shared" si="14"/>
        <v>0</v>
      </c>
      <c r="O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idden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SUM(C179:AI179)</f>
        <v>0</v>
      </c>
    </row>
    <row r="180" spans="2:36" hidden="1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SUM(C180:AI180)</f>
        <v>0</v>
      </c>
    </row>
    <row r="181" spans="2:36" hidden="1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idden="1">
      <c r="B198" s="44" t="s">
        <v>87</v>
      </c>
      <c r="C198" s="14"/>
      <c r="D198" s="14"/>
      <c r="E198" s="18">
        <f>SUM(C198:D198)</f>
        <v>0</v>
      </c>
    </row>
    <row r="199" spans="2:36" hidden="1">
      <c r="B199" s="44">
        <v>1</v>
      </c>
      <c r="C199" s="14"/>
      <c r="D199" s="14"/>
      <c r="E199" s="18">
        <f t="shared" ref="E199:E212" si="17">SUM(C199:D199)</f>
        <v>0</v>
      </c>
    </row>
    <row r="200" spans="2:36" hidden="1">
      <c r="B200" s="44">
        <v>2</v>
      </c>
      <c r="C200" s="14"/>
      <c r="D200" s="14"/>
      <c r="E200" s="18">
        <f t="shared" si="17"/>
        <v>0</v>
      </c>
    </row>
    <row r="201" spans="2:36" hidden="1">
      <c r="B201" s="44">
        <v>3</v>
      </c>
      <c r="C201" s="14"/>
      <c r="D201" s="14"/>
      <c r="E201" s="18">
        <f t="shared" si="17"/>
        <v>0</v>
      </c>
    </row>
    <row r="202" spans="2:36" hidden="1">
      <c r="B202" s="44">
        <v>4</v>
      </c>
      <c r="C202" s="14"/>
      <c r="D202" s="14"/>
      <c r="E202" s="18">
        <f t="shared" si="17"/>
        <v>0</v>
      </c>
    </row>
    <row r="203" spans="2:36" hidden="1">
      <c r="B203" s="44">
        <v>5</v>
      </c>
      <c r="C203" s="14"/>
      <c r="D203" s="14"/>
      <c r="E203" s="18">
        <f t="shared" si="17"/>
        <v>0</v>
      </c>
    </row>
    <row r="204" spans="2:36" hidden="1">
      <c r="B204" s="44">
        <v>6</v>
      </c>
      <c r="C204" s="14"/>
      <c r="D204" s="14"/>
      <c r="E204" s="18">
        <f t="shared" si="17"/>
        <v>0</v>
      </c>
    </row>
    <row r="205" spans="2:36" hidden="1">
      <c r="B205" s="44">
        <v>7</v>
      </c>
      <c r="C205" s="14"/>
      <c r="D205" s="14"/>
      <c r="E205" s="18">
        <f t="shared" si="17"/>
        <v>0</v>
      </c>
    </row>
    <row r="206" spans="2:36" hidden="1">
      <c r="B206" s="44">
        <v>8</v>
      </c>
      <c r="C206" s="14"/>
      <c r="D206" s="14"/>
      <c r="E206" s="18">
        <f t="shared" si="17"/>
        <v>0</v>
      </c>
    </row>
    <row r="207" spans="2:36" hidden="1">
      <c r="B207" s="44">
        <v>9</v>
      </c>
      <c r="C207" s="14"/>
      <c r="D207" s="14"/>
      <c r="E207" s="18">
        <f t="shared" si="17"/>
        <v>0</v>
      </c>
    </row>
    <row r="208" spans="2:36">
      <c r="B208" s="44">
        <v>10</v>
      </c>
      <c r="C208" s="14"/>
      <c r="D208" s="14"/>
      <c r="E208" s="18">
        <f t="shared" si="17"/>
        <v>0</v>
      </c>
    </row>
    <row r="209" spans="2:10" hidden="1">
      <c r="B209" s="44">
        <v>11</v>
      </c>
      <c r="C209" s="14"/>
      <c r="D209" s="14"/>
      <c r="E209" s="18">
        <f t="shared" si="17"/>
        <v>0</v>
      </c>
    </row>
    <row r="210" spans="2:10" hidden="1">
      <c r="B210" s="44">
        <v>12</v>
      </c>
      <c r="C210" s="14"/>
      <c r="D210" s="14"/>
      <c r="E210" s="18">
        <f t="shared" si="17"/>
        <v>0</v>
      </c>
    </row>
    <row r="211" spans="2:10" hidden="1">
      <c r="B211" s="44" t="s">
        <v>93</v>
      </c>
      <c r="C211" s="14"/>
      <c r="D211" s="14"/>
      <c r="E211" s="18">
        <f t="shared" si="17"/>
        <v>0</v>
      </c>
    </row>
    <row r="212" spans="2:10" hidden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idden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SUM(C217:I217)</f>
        <v>0</v>
      </c>
    </row>
    <row r="218" spans="2:10" hidden="1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SUM(C218:I218)</f>
        <v>0</v>
      </c>
    </row>
    <row r="219" spans="2:10" hidden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S82:S83"/>
    <mergeCell ref="D3:F3"/>
    <mergeCell ref="B4:C4"/>
    <mergeCell ref="G4:H4"/>
    <mergeCell ref="B5:C5"/>
    <mergeCell ref="E5:I5"/>
    <mergeCell ref="P101:P102"/>
    <mergeCell ref="B139:B140"/>
    <mergeCell ref="M139:M140"/>
    <mergeCell ref="B158:B159"/>
    <mergeCell ref="B27:B28"/>
    <mergeCell ref="J27:J28"/>
    <mergeCell ref="B82:B83"/>
    <mergeCell ref="B101:B102"/>
    <mergeCell ref="AJ177:AJ178"/>
    <mergeCell ref="B215:B216"/>
    <mergeCell ref="J215:J216"/>
    <mergeCell ref="B233:C233"/>
    <mergeCell ref="O158:O159"/>
    <mergeCell ref="B177:B178"/>
  </mergeCells>
  <dataValidations count="1">
    <dataValidation type="list" allowBlank="1" showInputMessage="1" showErrorMessage="1" sqref="D233" xr:uid="{C2B6BE53-CA3B-F44C-A088-8CCE35464139}">
      <formula1>"English,Filipino,Cebuano"</formula1>
    </dataValidation>
  </dataValidations>
  <hyperlinks>
    <hyperlink ref="K1" location="'File Directory'!A1" tooltip="Go Back to File Directory" display="Return to File Directory" xr:uid="{8BFF3DA6-D633-3F49-8897-A4557634AADD}"/>
    <hyperlink ref="J1" location="'Summary Matrix MLESF (SEFP)'!A1" tooltip="View Summary Matrix MLESF (SEFP)" display="Return to Summary Matrix MLESF (SEFP)" xr:uid="{518E2394-5276-854F-9B62-E233CBFBBAA9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8DE5-9B68-E94A-9E7F-CCF17860EE5D}">
  <sheetPr>
    <tabColor theme="4" tint="-0.499984740745262"/>
  </sheetPr>
  <dimension ref="B1:AJ257"/>
  <sheetViews>
    <sheetView topLeftCell="A194" zoomScaleNormal="100" workbookViewId="0">
      <selection activeCell="A214" sqref="A214:XFD214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>
      <c r="B2" s="14" t="s">
        <v>89</v>
      </c>
      <c r="C2" s="16"/>
      <c r="D2" s="152"/>
      <c r="E2" s="153"/>
      <c r="F2" s="154"/>
      <c r="G2" s="14" t="s">
        <v>90</v>
      </c>
      <c r="H2" s="14"/>
      <c r="I2" s="14" t="s">
        <v>191</v>
      </c>
      <c r="J2" s="14"/>
      <c r="K2" s="14" t="s">
        <v>91</v>
      </c>
      <c r="L2" s="14"/>
      <c r="M2" s="14" t="s">
        <v>92</v>
      </c>
      <c r="N2" s="14"/>
    </row>
    <row r="3" spans="2:14" ht="17" thickBot="1">
      <c r="B3" s="155" t="s">
        <v>165</v>
      </c>
      <c r="C3" s="156"/>
      <c r="D3" s="43"/>
      <c r="E3" s="26" t="s">
        <v>147</v>
      </c>
      <c r="F3" s="27"/>
      <c r="G3" s="157" t="s">
        <v>164</v>
      </c>
      <c r="H3" s="158"/>
      <c r="I3" s="97"/>
    </row>
    <row r="4" spans="2:14" ht="16" customHeight="1">
      <c r="B4" s="155" t="s">
        <v>150</v>
      </c>
      <c r="C4" s="156"/>
      <c r="D4" s="25"/>
      <c r="E4" s="159" t="s">
        <v>168</v>
      </c>
      <c r="F4" s="160"/>
      <c r="G4" s="160"/>
      <c r="H4" s="160"/>
      <c r="I4" s="161"/>
    </row>
    <row r="5" spans="2:14" ht="17" customHeight="1" thickBot="1">
      <c r="B5" s="13"/>
      <c r="C5" s="13"/>
      <c r="D5" s="12"/>
      <c r="E5" s="29" t="s">
        <v>169</v>
      </c>
      <c r="F5" s="30"/>
      <c r="G5" s="28" t="s">
        <v>149</v>
      </c>
      <c r="H5" s="28"/>
      <c r="I5" s="31"/>
    </row>
    <row r="6" spans="2:14">
      <c r="B6" s="13"/>
      <c r="C6" s="13"/>
      <c r="D6" s="12"/>
      <c r="E6" s="5"/>
      <c r="F6" s="98"/>
    </row>
    <row r="7" spans="2:14">
      <c r="B7" s="2" t="s">
        <v>321</v>
      </c>
    </row>
    <row r="8" spans="2:14" ht="57" customHeight="1">
      <c r="B8" s="47" t="s">
        <v>88</v>
      </c>
      <c r="C8" s="46" t="s">
        <v>322</v>
      </c>
      <c r="D8" s="46" t="s">
        <v>323</v>
      </c>
      <c r="E8" s="45" t="s">
        <v>166</v>
      </c>
    </row>
    <row r="9" spans="2:14" hidden="1">
      <c r="B9" s="44" t="s">
        <v>87</v>
      </c>
      <c r="C9" s="44"/>
      <c r="D9" s="44"/>
      <c r="E9" s="44">
        <f>SUM(C9:D9)</f>
        <v>0</v>
      </c>
    </row>
    <row r="10" spans="2:14" hidden="1">
      <c r="B10" s="44">
        <v>1</v>
      </c>
      <c r="C10" s="44"/>
      <c r="D10" s="44"/>
      <c r="E10" s="44">
        <f>D10+C10</f>
        <v>0</v>
      </c>
    </row>
    <row r="11" spans="2:14" hidden="1">
      <c r="B11" s="44">
        <v>2</v>
      </c>
      <c r="C11" s="44"/>
      <c r="D11" s="44"/>
      <c r="E11" s="44">
        <f t="shared" ref="E11:E23" si="0">D11+C11</f>
        <v>0</v>
      </c>
    </row>
    <row r="12" spans="2:14" hidden="1">
      <c r="B12" s="44">
        <v>3</v>
      </c>
      <c r="C12" s="44"/>
      <c r="D12" s="44"/>
      <c r="E12" s="44">
        <f t="shared" si="0"/>
        <v>0</v>
      </c>
    </row>
    <row r="13" spans="2:14" hidden="1">
      <c r="B13" s="44">
        <v>4</v>
      </c>
      <c r="C13" s="44"/>
      <c r="D13" s="44"/>
      <c r="E13" s="44">
        <f t="shared" si="0"/>
        <v>0</v>
      </c>
    </row>
    <row r="14" spans="2:14" hidden="1">
      <c r="B14" s="44">
        <v>5</v>
      </c>
      <c r="C14" s="44"/>
      <c r="D14" s="44"/>
      <c r="E14" s="44">
        <f t="shared" si="0"/>
        <v>0</v>
      </c>
    </row>
    <row r="15" spans="2:14" hidden="1">
      <c r="B15" s="44">
        <v>6</v>
      </c>
      <c r="C15" s="44"/>
      <c r="D15" s="44"/>
      <c r="E15" s="44">
        <f t="shared" si="0"/>
        <v>0</v>
      </c>
    </row>
    <row r="16" spans="2:14" hidden="1">
      <c r="B16" s="44">
        <v>7</v>
      </c>
      <c r="C16" s="44"/>
      <c r="D16" s="44"/>
      <c r="E16" s="44">
        <f t="shared" si="0"/>
        <v>0</v>
      </c>
    </row>
    <row r="17" spans="2:10" hidden="1">
      <c r="B17" s="44">
        <v>8</v>
      </c>
      <c r="C17" s="44"/>
      <c r="D17" s="44"/>
      <c r="E17" s="44">
        <f t="shared" si="0"/>
        <v>0</v>
      </c>
    </row>
    <row r="18" spans="2:10" hidden="1">
      <c r="B18" s="44">
        <v>9</v>
      </c>
      <c r="C18" s="44"/>
      <c r="D18" s="44"/>
      <c r="E18" s="44">
        <f t="shared" si="0"/>
        <v>0</v>
      </c>
    </row>
    <row r="19" spans="2:10" hidden="1">
      <c r="B19" s="44">
        <v>10</v>
      </c>
      <c r="C19" s="44"/>
      <c r="D19" s="44"/>
      <c r="E19" s="44">
        <f t="shared" si="0"/>
        <v>0</v>
      </c>
    </row>
    <row r="20" spans="2:10">
      <c r="B20" s="44">
        <v>11</v>
      </c>
      <c r="C20" s="44"/>
      <c r="D20" s="44"/>
      <c r="E20" s="44">
        <f t="shared" si="0"/>
        <v>0</v>
      </c>
    </row>
    <row r="21" spans="2:10" hidden="1">
      <c r="B21" s="44">
        <v>12</v>
      </c>
      <c r="C21" s="44"/>
      <c r="D21" s="44"/>
      <c r="E21" s="44">
        <f t="shared" si="0"/>
        <v>0</v>
      </c>
    </row>
    <row r="22" spans="2:10" hidden="1">
      <c r="B22" s="44" t="s">
        <v>93</v>
      </c>
      <c r="C22" s="44"/>
      <c r="D22" s="44"/>
      <c r="E22" s="44">
        <f t="shared" si="0"/>
        <v>0</v>
      </c>
    </row>
    <row r="23" spans="2:10" hidden="1">
      <c r="B23" s="44" t="s">
        <v>7</v>
      </c>
      <c r="C23" s="45">
        <f>C22+C21+C20+C19+C18+C17+C16+C15+C14+C13+C12+C11+C10+C9</f>
        <v>0</v>
      </c>
      <c r="D23" s="45">
        <f>D22+D21+D20+D19+D18+D17+D16+D15+D14+D13+D12+D11+D10+D9</f>
        <v>0</v>
      </c>
      <c r="E23" s="44">
        <f t="shared" si="0"/>
        <v>0</v>
      </c>
    </row>
    <row r="24" spans="2:10">
      <c r="B24" s="5"/>
    </row>
    <row r="25" spans="2:10" s="51" customFormat="1">
      <c r="B25" s="72" t="s">
        <v>347</v>
      </c>
    </row>
    <row r="26" spans="2:10" ht="77" customHeight="1">
      <c r="B26" s="150" t="s">
        <v>88</v>
      </c>
      <c r="C26" s="45" t="s">
        <v>0</v>
      </c>
      <c r="D26" s="45" t="s">
        <v>1</v>
      </c>
      <c r="E26" s="45" t="s">
        <v>2</v>
      </c>
      <c r="F26" s="45" t="s">
        <v>3</v>
      </c>
      <c r="G26" s="45" t="s">
        <v>4</v>
      </c>
      <c r="H26" s="45" t="s">
        <v>5</v>
      </c>
      <c r="I26" s="45" t="s">
        <v>6</v>
      </c>
      <c r="J26" s="145" t="s">
        <v>166</v>
      </c>
    </row>
    <row r="27" spans="2:10" ht="17.5" customHeight="1">
      <c r="B27" s="151"/>
      <c r="C27" s="23" t="s">
        <v>112</v>
      </c>
      <c r="D27" s="23" t="s">
        <v>113</v>
      </c>
      <c r="E27" s="23" t="s">
        <v>114</v>
      </c>
      <c r="F27" s="23" t="s">
        <v>115</v>
      </c>
      <c r="G27" s="23" t="s">
        <v>116</v>
      </c>
      <c r="H27" s="23" t="s">
        <v>117</v>
      </c>
      <c r="I27" s="23" t="s">
        <v>118</v>
      </c>
      <c r="J27" s="146"/>
    </row>
    <row r="28" spans="2:10" ht="18" hidden="1" customHeight="1">
      <c r="B28" s="44" t="s">
        <v>87</v>
      </c>
      <c r="C28" s="45"/>
      <c r="D28" s="45"/>
      <c r="E28" s="45"/>
      <c r="F28" s="45"/>
      <c r="G28" s="45"/>
      <c r="H28" s="45"/>
      <c r="I28" s="45"/>
      <c r="J28" s="44">
        <f>SUM(C28:I28)</f>
        <v>0</v>
      </c>
    </row>
    <row r="29" spans="2:10" ht="18" hidden="1" customHeight="1">
      <c r="B29" s="44">
        <v>1</v>
      </c>
      <c r="C29" s="45"/>
      <c r="D29" s="45"/>
      <c r="E29" s="45"/>
      <c r="F29" s="45"/>
      <c r="G29" s="45"/>
      <c r="H29" s="45"/>
      <c r="I29" s="45"/>
      <c r="J29" s="44">
        <f t="shared" ref="J29:J42" si="1">I29+H29+G29+F29+E29+D29+C29</f>
        <v>0</v>
      </c>
    </row>
    <row r="30" spans="2:10" ht="18" hidden="1" customHeight="1">
      <c r="B30" s="44">
        <v>2</v>
      </c>
      <c r="C30" s="45"/>
      <c r="D30" s="45"/>
      <c r="E30" s="45"/>
      <c r="F30" s="45"/>
      <c r="G30" s="45"/>
      <c r="H30" s="45"/>
      <c r="I30" s="45"/>
      <c r="J30" s="44">
        <f t="shared" si="1"/>
        <v>0</v>
      </c>
    </row>
    <row r="31" spans="2:10" ht="18" hidden="1" customHeight="1">
      <c r="B31" s="44">
        <v>3</v>
      </c>
      <c r="C31" s="45"/>
      <c r="D31" s="45"/>
      <c r="E31" s="45"/>
      <c r="F31" s="45"/>
      <c r="G31" s="45"/>
      <c r="H31" s="45"/>
      <c r="I31" s="45"/>
      <c r="J31" s="44">
        <f t="shared" si="1"/>
        <v>0</v>
      </c>
    </row>
    <row r="32" spans="2:10" ht="18" hidden="1" customHeight="1">
      <c r="B32" s="44">
        <v>4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hidden="1" customHeight="1">
      <c r="B33" s="44">
        <v>5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hidden="1" customHeight="1">
      <c r="B34" s="44">
        <v>6</v>
      </c>
      <c r="C34" s="45"/>
      <c r="D34" s="45"/>
      <c r="E34" s="45"/>
      <c r="F34" s="45"/>
      <c r="G34" s="45"/>
      <c r="H34" s="45"/>
      <c r="I34" s="45"/>
      <c r="J34" s="44">
        <f t="shared" si="1"/>
        <v>0</v>
      </c>
    </row>
    <row r="35" spans="2:10" ht="18" hidden="1" customHeight="1">
      <c r="B35" s="44">
        <v>7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hidden="1" customHeight="1">
      <c r="B36" s="44">
        <v>8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9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10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customHeight="1">
      <c r="B39" s="44">
        <v>11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12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 t="s">
        <v>93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7</v>
      </c>
      <c r="C42" s="45">
        <f>C41+C40+C39+C38+C37+C36+C35+C34+C33+C32+C31+C30+C29+C28</f>
        <v>0</v>
      </c>
      <c r="D42" s="45">
        <f t="shared" ref="D42:I42" si="2">D41+D40+D39+D38+D37+D36+D35+D34+D33+D32+D31+D30+D29+D28</f>
        <v>0</v>
      </c>
      <c r="E42" s="45">
        <f t="shared" si="2"/>
        <v>0</v>
      </c>
      <c r="F42" s="45">
        <f t="shared" si="2"/>
        <v>0</v>
      </c>
      <c r="G42" s="45">
        <f t="shared" si="2"/>
        <v>0</v>
      </c>
      <c r="H42" s="45">
        <f t="shared" si="2"/>
        <v>0</v>
      </c>
      <c r="I42" s="45">
        <f t="shared" si="2"/>
        <v>0</v>
      </c>
      <c r="J42" s="44">
        <f t="shared" si="1"/>
        <v>0</v>
      </c>
    </row>
    <row r="44" spans="2:10">
      <c r="B44" s="2" t="s">
        <v>246</v>
      </c>
    </row>
    <row r="45" spans="2:10" ht="57" customHeight="1">
      <c r="B45" s="47" t="s">
        <v>88</v>
      </c>
      <c r="C45" s="46" t="s">
        <v>8</v>
      </c>
      <c r="D45" s="46" t="s">
        <v>9</v>
      </c>
      <c r="E45" s="45" t="s">
        <v>166</v>
      </c>
    </row>
    <row r="46" spans="2:10" hidden="1">
      <c r="B46" s="44" t="s">
        <v>87</v>
      </c>
      <c r="C46" s="44"/>
      <c r="D46" s="44"/>
      <c r="E46" s="44">
        <f>SUM(C46:D46)</f>
        <v>0</v>
      </c>
    </row>
    <row r="47" spans="2:10" hidden="1">
      <c r="B47" s="44">
        <v>1</v>
      </c>
      <c r="C47" s="44"/>
      <c r="D47" s="44"/>
      <c r="E47" s="44">
        <f>D47+C47</f>
        <v>0</v>
      </c>
    </row>
    <row r="48" spans="2:10" hidden="1">
      <c r="B48" s="44">
        <v>2</v>
      </c>
      <c r="C48" s="44"/>
      <c r="D48" s="44"/>
      <c r="E48" s="44">
        <f t="shared" ref="E48:E60" si="3">D48+C48</f>
        <v>0</v>
      </c>
    </row>
    <row r="49" spans="2:10" hidden="1">
      <c r="B49" s="44">
        <v>3</v>
      </c>
      <c r="C49" s="44"/>
      <c r="D49" s="44"/>
      <c r="E49" s="44">
        <f t="shared" si="3"/>
        <v>0</v>
      </c>
    </row>
    <row r="50" spans="2:10" hidden="1">
      <c r="B50" s="44">
        <v>4</v>
      </c>
      <c r="C50" s="44"/>
      <c r="D50" s="44"/>
      <c r="E50" s="44">
        <f t="shared" si="3"/>
        <v>0</v>
      </c>
    </row>
    <row r="51" spans="2:10" hidden="1">
      <c r="B51" s="44">
        <v>5</v>
      </c>
      <c r="C51" s="44"/>
      <c r="D51" s="44"/>
      <c r="E51" s="44">
        <f t="shared" si="3"/>
        <v>0</v>
      </c>
    </row>
    <row r="52" spans="2:10" hidden="1">
      <c r="B52" s="44">
        <v>6</v>
      </c>
      <c r="C52" s="44"/>
      <c r="D52" s="44"/>
      <c r="E52" s="44">
        <f t="shared" si="3"/>
        <v>0</v>
      </c>
    </row>
    <row r="53" spans="2:10" hidden="1">
      <c r="B53" s="44">
        <v>7</v>
      </c>
      <c r="C53" s="44"/>
      <c r="D53" s="44"/>
      <c r="E53" s="44">
        <f t="shared" si="3"/>
        <v>0</v>
      </c>
    </row>
    <row r="54" spans="2:10" hidden="1">
      <c r="B54" s="44">
        <v>8</v>
      </c>
      <c r="C54" s="44"/>
      <c r="D54" s="44"/>
      <c r="E54" s="44">
        <f t="shared" si="3"/>
        <v>0</v>
      </c>
    </row>
    <row r="55" spans="2:10" hidden="1">
      <c r="B55" s="44">
        <v>9</v>
      </c>
      <c r="C55" s="44"/>
      <c r="D55" s="44"/>
      <c r="E55" s="44">
        <f t="shared" si="3"/>
        <v>0</v>
      </c>
    </row>
    <row r="56" spans="2:10" hidden="1">
      <c r="B56" s="44">
        <v>10</v>
      </c>
      <c r="C56" s="44"/>
      <c r="D56" s="44"/>
      <c r="E56" s="44">
        <f t="shared" si="3"/>
        <v>0</v>
      </c>
    </row>
    <row r="57" spans="2:10">
      <c r="B57" s="44">
        <v>11</v>
      </c>
      <c r="C57" s="44"/>
      <c r="D57" s="44"/>
      <c r="E57" s="44">
        <f t="shared" si="3"/>
        <v>0</v>
      </c>
    </row>
    <row r="58" spans="2:10" hidden="1">
      <c r="B58" s="44">
        <v>12</v>
      </c>
      <c r="C58" s="44"/>
      <c r="D58" s="44"/>
      <c r="E58" s="44">
        <f t="shared" si="3"/>
        <v>0</v>
      </c>
    </row>
    <row r="59" spans="2:10" hidden="1">
      <c r="B59" s="44" t="s">
        <v>93</v>
      </c>
      <c r="C59" s="44"/>
      <c r="D59" s="44"/>
      <c r="E59" s="44">
        <f t="shared" si="3"/>
        <v>0</v>
      </c>
    </row>
    <row r="60" spans="2:10" hidden="1">
      <c r="B60" s="44" t="s">
        <v>7</v>
      </c>
      <c r="C60" s="45">
        <f>C59+C58+C57+C56+C55+C54+C53+C52+C51+C50+C49+C48+C47+C46</f>
        <v>0</v>
      </c>
      <c r="D60" s="45">
        <f>D59+D58+D57+D56+D55+D54+D53+D52+D51+D50+D49+D48+D47+D46</f>
        <v>0</v>
      </c>
      <c r="E60" s="44">
        <f t="shared" si="3"/>
        <v>0</v>
      </c>
    </row>
    <row r="61" spans="2:10">
      <c r="B61" s="5"/>
    </row>
    <row r="62" spans="2:10" s="2" customFormat="1">
      <c r="B62" s="2" t="s">
        <v>247</v>
      </c>
    </row>
    <row r="63" spans="2:10" ht="51">
      <c r="B63" s="114" t="s">
        <v>88</v>
      </c>
      <c r="C63" s="113" t="s">
        <v>324</v>
      </c>
      <c r="D63" s="113" t="s">
        <v>325</v>
      </c>
      <c r="E63" s="113" t="s">
        <v>326</v>
      </c>
      <c r="F63" s="113" t="s">
        <v>327</v>
      </c>
      <c r="G63" s="113" t="s">
        <v>328</v>
      </c>
      <c r="H63" s="113" t="s">
        <v>329</v>
      </c>
      <c r="I63" s="113" t="s">
        <v>367</v>
      </c>
      <c r="J63" s="45" t="s">
        <v>166</v>
      </c>
    </row>
    <row r="64" spans="2:10" hidden="1">
      <c r="B64" s="44" t="s">
        <v>87</v>
      </c>
      <c r="C64" s="14"/>
      <c r="D64" s="14"/>
      <c r="E64" s="14"/>
      <c r="F64" s="14"/>
      <c r="G64" s="14"/>
      <c r="H64" s="14"/>
      <c r="I64" s="14"/>
      <c r="J64" s="44">
        <f>SUM(C64:I64)</f>
        <v>0</v>
      </c>
    </row>
    <row r="65" spans="2:10" hidden="1">
      <c r="B65" s="44">
        <v>1</v>
      </c>
      <c r="C65" s="14"/>
      <c r="D65" s="14"/>
      <c r="E65" s="14"/>
      <c r="F65" s="14"/>
      <c r="G65" s="14"/>
      <c r="H65" s="14"/>
      <c r="I65" s="14"/>
      <c r="J65" s="44">
        <f t="shared" ref="J65:J78" si="4">I65+H65+G65+F65+E65+D65+C65</f>
        <v>0</v>
      </c>
    </row>
    <row r="66" spans="2:10" hidden="1">
      <c r="B66" s="44">
        <v>2</v>
      </c>
      <c r="C66" s="14"/>
      <c r="D66" s="14"/>
      <c r="E66" s="14"/>
      <c r="F66" s="14"/>
      <c r="G66" s="14"/>
      <c r="H66" s="14"/>
      <c r="I66" s="14"/>
      <c r="J66" s="44">
        <f t="shared" si="4"/>
        <v>0</v>
      </c>
    </row>
    <row r="67" spans="2:10" hidden="1">
      <c r="B67" s="44">
        <v>3</v>
      </c>
      <c r="C67" s="14"/>
      <c r="D67" s="14"/>
      <c r="E67" s="14"/>
      <c r="F67" s="14"/>
      <c r="G67" s="14"/>
      <c r="H67" s="14"/>
      <c r="I67" s="14"/>
      <c r="J67" s="44">
        <f t="shared" si="4"/>
        <v>0</v>
      </c>
    </row>
    <row r="68" spans="2:10" hidden="1">
      <c r="B68" s="44">
        <v>4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 hidden="1">
      <c r="B69" s="44">
        <v>5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 hidden="1">
      <c r="B70" s="44">
        <v>6</v>
      </c>
      <c r="C70" s="14"/>
      <c r="D70" s="14"/>
      <c r="E70" s="14"/>
      <c r="F70" s="14"/>
      <c r="G70" s="14"/>
      <c r="H70" s="14"/>
      <c r="I70" s="14"/>
      <c r="J70" s="44">
        <f t="shared" si="4"/>
        <v>0</v>
      </c>
    </row>
    <row r="71" spans="2:10" hidden="1">
      <c r="B71" s="44">
        <v>7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 hidden="1">
      <c r="B72" s="44">
        <v>8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idden="1">
      <c r="B73" s="44">
        <v>9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idden="1">
      <c r="B74" s="44">
        <v>10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>
      <c r="B75" s="44">
        <v>11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idden="1">
      <c r="B76" s="44">
        <v>12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idden="1">
      <c r="B77" s="44" t="s">
        <v>93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idden="1">
      <c r="B78" s="44" t="s">
        <v>7</v>
      </c>
      <c r="C78" s="45">
        <f>C77+C76+C75+C74+C73+C72+C71+C70+C69+C68+C67+C66+C65+C64</f>
        <v>0</v>
      </c>
      <c r="D78" s="45">
        <f t="shared" ref="D78:I78" si="5">D77+D76+D75+D74+D73+D72+D71+D70+D69+D68+D67+D66+D65+D64</f>
        <v>0</v>
      </c>
      <c r="E78" s="45">
        <f t="shared" si="5"/>
        <v>0</v>
      </c>
      <c r="F78" s="45">
        <f t="shared" si="5"/>
        <v>0</v>
      </c>
      <c r="G78" s="45">
        <f t="shared" si="5"/>
        <v>0</v>
      </c>
      <c r="H78" s="45">
        <f t="shared" si="5"/>
        <v>0</v>
      </c>
      <c r="I78" s="45">
        <f t="shared" si="5"/>
        <v>0</v>
      </c>
      <c r="J78" s="44">
        <f t="shared" si="4"/>
        <v>0</v>
      </c>
    </row>
    <row r="80" spans="2:10" s="2" customFormat="1">
      <c r="B80" s="2" t="s">
        <v>248</v>
      </c>
    </row>
    <row r="81" spans="2:19" ht="102">
      <c r="B81" s="148" t="s">
        <v>88</v>
      </c>
      <c r="C81" s="45" t="s">
        <v>10</v>
      </c>
      <c r="D81" s="45" t="s">
        <v>11</v>
      </c>
      <c r="E81" s="45" t="s">
        <v>12</v>
      </c>
      <c r="F81" s="45" t="s">
        <v>13</v>
      </c>
      <c r="G81" s="45" t="s">
        <v>16</v>
      </c>
      <c r="H81" s="45" t="s">
        <v>14</v>
      </c>
      <c r="I81" s="45" t="s">
        <v>15</v>
      </c>
      <c r="J81" s="19" t="s">
        <v>17</v>
      </c>
      <c r="K81" s="45" t="s">
        <v>18</v>
      </c>
      <c r="L81" s="45" t="s">
        <v>20</v>
      </c>
      <c r="M81" s="45" t="s">
        <v>19</v>
      </c>
      <c r="N81" s="45" t="s">
        <v>21</v>
      </c>
      <c r="O81" s="45" t="s">
        <v>22</v>
      </c>
      <c r="P81" s="45" t="s">
        <v>23</v>
      </c>
      <c r="Q81" s="45" t="s">
        <v>25</v>
      </c>
      <c r="R81" s="45" t="s">
        <v>24</v>
      </c>
      <c r="S81" s="145" t="s">
        <v>166</v>
      </c>
    </row>
    <row r="82" spans="2:19" ht="17">
      <c r="B82" s="149"/>
      <c r="C82" s="20" t="s">
        <v>94</v>
      </c>
      <c r="D82" s="20" t="s">
        <v>95</v>
      </c>
      <c r="E82" s="20" t="s">
        <v>96</v>
      </c>
      <c r="F82" s="20" t="s">
        <v>97</v>
      </c>
      <c r="G82" s="20" t="s">
        <v>98</v>
      </c>
      <c r="H82" s="20" t="s">
        <v>99</v>
      </c>
      <c r="I82" s="20" t="s">
        <v>100</v>
      </c>
      <c r="J82" s="20" t="s">
        <v>101</v>
      </c>
      <c r="K82" s="20" t="s">
        <v>102</v>
      </c>
      <c r="L82" s="20" t="s">
        <v>103</v>
      </c>
      <c r="M82" s="20" t="s">
        <v>104</v>
      </c>
      <c r="N82" s="20" t="s">
        <v>105</v>
      </c>
      <c r="O82" s="20" t="s">
        <v>106</v>
      </c>
      <c r="P82" s="20" t="s">
        <v>107</v>
      </c>
      <c r="Q82" s="20" t="s">
        <v>108</v>
      </c>
      <c r="R82" s="20" t="s">
        <v>109</v>
      </c>
      <c r="S82" s="146"/>
    </row>
    <row r="83" spans="2:19" hidden="1">
      <c r="B83" s="44" t="s">
        <v>87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>
        <f>SUM(C83:R83)</f>
        <v>0</v>
      </c>
    </row>
    <row r="84" spans="2:19" hidden="1">
      <c r="B84" s="44">
        <v>1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44">
        <v>2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 t="shared" ref="S85:S97" si="6">SUM(C85:R85)</f>
        <v>0</v>
      </c>
    </row>
    <row r="86" spans="2:19" hidden="1">
      <c r="B86" s="44">
        <v>3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si="6"/>
        <v>0</v>
      </c>
    </row>
    <row r="87" spans="2:19" hidden="1">
      <c r="B87" s="44">
        <v>4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44">
        <v>5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44">
        <v>6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44">
        <v>7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44">
        <v>8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44">
        <v>9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44">
        <v>10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>
      <c r="B94" s="44">
        <v>11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44">
        <v>12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44" t="s">
        <v>93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44" t="s">
        <v>7</v>
      </c>
      <c r="C97" s="45">
        <f>C96+C95+C94+C93+C92+C91+C90+C89+C88+C87+C86+C85+C84+C83</f>
        <v>0</v>
      </c>
      <c r="D97" s="45">
        <f t="shared" ref="D97:R97" si="7">D96+D95+D94+D93+D92+D91+D90+D89+D88+D87+D86+D85+D84+D83</f>
        <v>0</v>
      </c>
      <c r="E97" s="45">
        <f t="shared" si="7"/>
        <v>0</v>
      </c>
      <c r="F97" s="45">
        <f t="shared" si="7"/>
        <v>0</v>
      </c>
      <c r="G97" s="45">
        <f t="shared" si="7"/>
        <v>0</v>
      </c>
      <c r="H97" s="45">
        <f t="shared" si="7"/>
        <v>0</v>
      </c>
      <c r="I97" s="45">
        <f t="shared" si="7"/>
        <v>0</v>
      </c>
      <c r="J97" s="45">
        <f t="shared" si="7"/>
        <v>0</v>
      </c>
      <c r="K97" s="45">
        <f t="shared" si="7"/>
        <v>0</v>
      </c>
      <c r="L97" s="45">
        <f t="shared" si="7"/>
        <v>0</v>
      </c>
      <c r="M97" s="45">
        <f t="shared" si="7"/>
        <v>0</v>
      </c>
      <c r="N97" s="45">
        <f t="shared" si="7"/>
        <v>0</v>
      </c>
      <c r="O97" s="45">
        <f t="shared" si="7"/>
        <v>0</v>
      </c>
      <c r="P97" s="45">
        <f t="shared" si="7"/>
        <v>0</v>
      </c>
      <c r="Q97" s="45">
        <f t="shared" si="7"/>
        <v>0</v>
      </c>
      <c r="R97" s="45">
        <f t="shared" si="7"/>
        <v>0</v>
      </c>
      <c r="S97" s="14">
        <f t="shared" si="6"/>
        <v>0</v>
      </c>
    </row>
    <row r="99" spans="2:19" s="2" customFormat="1">
      <c r="B99" s="8" t="s">
        <v>249</v>
      </c>
    </row>
    <row r="100" spans="2:19" ht="68" customHeight="1">
      <c r="B100" s="148" t="s">
        <v>88</v>
      </c>
      <c r="C100" s="45" t="s">
        <v>26</v>
      </c>
      <c r="D100" s="45" t="s">
        <v>27</v>
      </c>
      <c r="E100" s="45" t="s">
        <v>28</v>
      </c>
      <c r="F100" s="45" t="s">
        <v>29</v>
      </c>
      <c r="G100" s="45" t="s">
        <v>30</v>
      </c>
      <c r="H100" s="45" t="s">
        <v>31</v>
      </c>
      <c r="I100" s="45" t="s">
        <v>32</v>
      </c>
      <c r="J100" s="45" t="s">
        <v>33</v>
      </c>
      <c r="K100" s="45" t="s">
        <v>34</v>
      </c>
      <c r="L100" s="45" t="s">
        <v>35</v>
      </c>
      <c r="M100" s="45" t="s">
        <v>260</v>
      </c>
      <c r="N100" s="45" t="s">
        <v>261</v>
      </c>
      <c r="O100" s="45" t="s">
        <v>24</v>
      </c>
      <c r="P100" s="145" t="s">
        <v>166</v>
      </c>
    </row>
    <row r="101" spans="2:19" ht="19">
      <c r="B101" s="149"/>
      <c r="C101" s="23" t="s">
        <v>262</v>
      </c>
      <c r="D101" s="23" t="s">
        <v>263</v>
      </c>
      <c r="E101" s="23" t="s">
        <v>264</v>
      </c>
      <c r="F101" s="23" t="s">
        <v>265</v>
      </c>
      <c r="G101" s="23" t="s">
        <v>266</v>
      </c>
      <c r="H101" s="23" t="s">
        <v>267</v>
      </c>
      <c r="I101" s="23" t="s">
        <v>268</v>
      </c>
      <c r="J101" s="23" t="s">
        <v>269</v>
      </c>
      <c r="K101" s="23" t="s">
        <v>270</v>
      </c>
      <c r="L101" s="23" t="s">
        <v>271</v>
      </c>
      <c r="M101" s="23" t="s">
        <v>272</v>
      </c>
      <c r="N101" s="23" t="s">
        <v>273</v>
      </c>
      <c r="O101" s="23" t="s">
        <v>274</v>
      </c>
      <c r="P101" s="146"/>
    </row>
    <row r="102" spans="2:19" hidden="1">
      <c r="B102" s="44" t="s">
        <v>87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14">
        <f>SUM(C102:O102)</f>
        <v>0</v>
      </c>
    </row>
    <row r="103" spans="2:19" hidden="1">
      <c r="B103" s="44">
        <v>1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>
        <f t="shared" ref="N103:N116" si="8">SUM(C103:M103)</f>
        <v>0</v>
      </c>
    </row>
    <row r="104" spans="2:19" hidden="1">
      <c r="B104" s="44">
        <v>2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>
        <f t="shared" si="8"/>
        <v>0</v>
      </c>
    </row>
    <row r="105" spans="2:19" hidden="1">
      <c r="B105" s="44">
        <v>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>
        <f t="shared" si="8"/>
        <v>0</v>
      </c>
    </row>
    <row r="106" spans="2:19" hidden="1">
      <c r="B106" s="44">
        <v>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f t="shared" si="8"/>
        <v>0</v>
      </c>
    </row>
    <row r="107" spans="2:19" hidden="1">
      <c r="B107" s="44">
        <v>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>
        <f t="shared" si="8"/>
        <v>0</v>
      </c>
    </row>
    <row r="108" spans="2:19" hidden="1">
      <c r="B108" s="44">
        <v>6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>
        <f t="shared" si="8"/>
        <v>0</v>
      </c>
    </row>
    <row r="109" spans="2:19" hidden="1">
      <c r="B109" s="44">
        <v>7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>
        <f t="shared" si="8"/>
        <v>0</v>
      </c>
    </row>
    <row r="110" spans="2:19" hidden="1">
      <c r="B110" s="44">
        <v>8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f t="shared" si="8"/>
        <v>0</v>
      </c>
    </row>
    <row r="111" spans="2:19" hidden="1">
      <c r="B111" s="44">
        <v>9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>
        <f t="shared" si="8"/>
        <v>0</v>
      </c>
    </row>
    <row r="112" spans="2:19" hidden="1">
      <c r="B112" s="44">
        <v>10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f t="shared" si="8"/>
        <v>0</v>
      </c>
    </row>
    <row r="113" spans="2:14">
      <c r="B113" s="44">
        <v>11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f t="shared" si="8"/>
        <v>0</v>
      </c>
    </row>
    <row r="114" spans="2:14" hidden="1">
      <c r="B114" s="44">
        <v>12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f t="shared" si="8"/>
        <v>0</v>
      </c>
    </row>
    <row r="115" spans="2:14" hidden="1">
      <c r="B115" s="44" t="s">
        <v>93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f t="shared" si="8"/>
        <v>0</v>
      </c>
    </row>
    <row r="116" spans="2:14" hidden="1">
      <c r="B116" s="44" t="s">
        <v>7</v>
      </c>
      <c r="C116" s="45">
        <f>C115+C114+C113+C112+C111+C110+C109+C108+C107+C106+C105+C104+C103+C102</f>
        <v>0</v>
      </c>
      <c r="D116" s="45">
        <f t="shared" ref="D116:M116" si="9">D115+D114+D113+D112+D111+D110+D109+D108+D107+D106+D105+D104+D103+D102</f>
        <v>0</v>
      </c>
      <c r="E116" s="45">
        <f t="shared" si="9"/>
        <v>0</v>
      </c>
      <c r="F116" s="45">
        <f t="shared" si="9"/>
        <v>0</v>
      </c>
      <c r="G116" s="45">
        <f t="shared" si="9"/>
        <v>0</v>
      </c>
      <c r="H116" s="45">
        <f t="shared" si="9"/>
        <v>0</v>
      </c>
      <c r="I116" s="45">
        <f t="shared" si="9"/>
        <v>0</v>
      </c>
      <c r="J116" s="45">
        <f t="shared" si="9"/>
        <v>0</v>
      </c>
      <c r="K116" s="45">
        <f t="shared" si="9"/>
        <v>0</v>
      </c>
      <c r="L116" s="45">
        <f t="shared" si="9"/>
        <v>0</v>
      </c>
      <c r="M116" s="45">
        <f t="shared" si="9"/>
        <v>0</v>
      </c>
      <c r="N116" s="14">
        <f t="shared" si="8"/>
        <v>0</v>
      </c>
    </row>
    <row r="119" spans="2:14" s="2" customFormat="1">
      <c r="B119" s="9" t="s">
        <v>250</v>
      </c>
    </row>
    <row r="120" spans="2:14" ht="77.5" customHeight="1">
      <c r="B120" s="47" t="s">
        <v>88</v>
      </c>
      <c r="C120" s="46" t="s">
        <v>8</v>
      </c>
      <c r="D120" s="46" t="s">
        <v>9</v>
      </c>
      <c r="E120" s="45" t="s">
        <v>166</v>
      </c>
    </row>
    <row r="121" spans="2:14" hidden="1">
      <c r="B121" s="44" t="s">
        <v>87</v>
      </c>
      <c r="C121" s="44"/>
      <c r="D121" s="44"/>
      <c r="E121" s="44">
        <f>SUM(C121:D121)</f>
        <v>0</v>
      </c>
    </row>
    <row r="122" spans="2:14" hidden="1">
      <c r="B122" s="44">
        <v>1</v>
      </c>
      <c r="C122" s="44"/>
      <c r="D122" s="44"/>
      <c r="E122" s="44">
        <f t="shared" ref="E122:E135" si="10">D122+C122</f>
        <v>0</v>
      </c>
    </row>
    <row r="123" spans="2:14" hidden="1">
      <c r="B123" s="44">
        <v>2</v>
      </c>
      <c r="C123" s="44"/>
      <c r="D123" s="44"/>
      <c r="E123" s="44">
        <f t="shared" si="10"/>
        <v>0</v>
      </c>
    </row>
    <row r="124" spans="2:14" hidden="1">
      <c r="B124" s="44">
        <v>3</v>
      </c>
      <c r="C124" s="44"/>
      <c r="D124" s="44"/>
      <c r="E124" s="44">
        <f t="shared" si="10"/>
        <v>0</v>
      </c>
    </row>
    <row r="125" spans="2:14" hidden="1">
      <c r="B125" s="44">
        <v>4</v>
      </c>
      <c r="C125" s="44"/>
      <c r="D125" s="44"/>
      <c r="E125" s="44">
        <f t="shared" si="10"/>
        <v>0</v>
      </c>
    </row>
    <row r="126" spans="2:14" hidden="1">
      <c r="B126" s="44">
        <v>5</v>
      </c>
      <c r="C126" s="44"/>
      <c r="D126" s="44"/>
      <c r="E126" s="44">
        <f t="shared" si="10"/>
        <v>0</v>
      </c>
    </row>
    <row r="127" spans="2:14" hidden="1">
      <c r="B127" s="44">
        <v>6</v>
      </c>
      <c r="C127" s="44"/>
      <c r="D127" s="44"/>
      <c r="E127" s="44">
        <f t="shared" si="10"/>
        <v>0</v>
      </c>
    </row>
    <row r="128" spans="2:14" hidden="1">
      <c r="B128" s="44">
        <v>7</v>
      </c>
      <c r="C128" s="44"/>
      <c r="D128" s="44"/>
      <c r="E128" s="44">
        <f t="shared" si="10"/>
        <v>0</v>
      </c>
    </row>
    <row r="129" spans="2:14" hidden="1">
      <c r="B129" s="44">
        <v>8</v>
      </c>
      <c r="C129" s="44"/>
      <c r="D129" s="44"/>
      <c r="E129" s="44">
        <f t="shared" si="10"/>
        <v>0</v>
      </c>
    </row>
    <row r="130" spans="2:14" hidden="1">
      <c r="B130" s="44">
        <v>9</v>
      </c>
      <c r="C130" s="44"/>
      <c r="D130" s="44"/>
      <c r="E130" s="44">
        <f t="shared" si="10"/>
        <v>0</v>
      </c>
    </row>
    <row r="131" spans="2:14" hidden="1">
      <c r="B131" s="44">
        <v>10</v>
      </c>
      <c r="C131" s="44"/>
      <c r="D131" s="44"/>
      <c r="E131" s="44">
        <f t="shared" si="10"/>
        <v>0</v>
      </c>
    </row>
    <row r="132" spans="2:14">
      <c r="B132" s="44">
        <v>11</v>
      </c>
      <c r="C132" s="44"/>
      <c r="D132" s="44"/>
      <c r="E132" s="44">
        <f t="shared" si="10"/>
        <v>0</v>
      </c>
    </row>
    <row r="133" spans="2:14" hidden="1">
      <c r="B133" s="44">
        <v>12</v>
      </c>
      <c r="C133" s="44"/>
      <c r="D133" s="44"/>
      <c r="E133" s="44">
        <f t="shared" si="10"/>
        <v>0</v>
      </c>
    </row>
    <row r="134" spans="2:14" hidden="1">
      <c r="B134" s="44" t="s">
        <v>93</v>
      </c>
      <c r="C134" s="44"/>
      <c r="D134" s="44"/>
      <c r="E134" s="44">
        <f t="shared" si="10"/>
        <v>0</v>
      </c>
    </row>
    <row r="135" spans="2:14" hidden="1">
      <c r="B135" s="44" t="s">
        <v>7</v>
      </c>
      <c r="C135" s="45">
        <f>C134+C133+C132+C131+C130+C129+C128+C127+C126+C125+C124+C123+C122+C121</f>
        <v>0</v>
      </c>
      <c r="D135" s="45">
        <f>D134+D133+D132+D131+D130+D129+D128+D127+D126+D125+D124+D123+D122+D121</f>
        <v>0</v>
      </c>
      <c r="E135" s="44">
        <f t="shared" si="10"/>
        <v>0</v>
      </c>
    </row>
    <row r="137" spans="2:14" s="2" customFormat="1">
      <c r="B137" s="8" t="s">
        <v>251</v>
      </c>
    </row>
    <row r="138" spans="2:14" s="6" customFormat="1" ht="108.5" customHeight="1">
      <c r="B138" s="148" t="s">
        <v>88</v>
      </c>
      <c r="C138" s="45" t="s">
        <v>36</v>
      </c>
      <c r="D138" s="45" t="s">
        <v>37</v>
      </c>
      <c r="E138" s="45" t="s">
        <v>38</v>
      </c>
      <c r="F138" s="45" t="s">
        <v>39</v>
      </c>
      <c r="G138" s="45" t="s">
        <v>40</v>
      </c>
      <c r="H138" s="45" t="s">
        <v>41</v>
      </c>
      <c r="I138" s="45" t="s">
        <v>42</v>
      </c>
      <c r="J138" s="45" t="s">
        <v>43</v>
      </c>
      <c r="K138" s="45" t="s">
        <v>44</v>
      </c>
      <c r="L138" s="45" t="s">
        <v>275</v>
      </c>
      <c r="M138" s="145" t="s">
        <v>166</v>
      </c>
      <c r="N138" s="7"/>
    </row>
    <row r="139" spans="2:14" s="6" customFormat="1" ht="19">
      <c r="B139" s="149"/>
      <c r="C139" s="23" t="s">
        <v>119</v>
      </c>
      <c r="D139" s="23" t="s">
        <v>120</v>
      </c>
      <c r="E139" s="23" t="s">
        <v>121</v>
      </c>
      <c r="F139" s="23" t="s">
        <v>122</v>
      </c>
      <c r="G139" s="23" t="s">
        <v>123</v>
      </c>
      <c r="H139" s="23" t="s">
        <v>124</v>
      </c>
      <c r="I139" s="23" t="s">
        <v>125</v>
      </c>
      <c r="J139" s="23" t="s">
        <v>126</v>
      </c>
      <c r="K139" s="23" t="s">
        <v>127</v>
      </c>
      <c r="L139" s="23" t="s">
        <v>128</v>
      </c>
      <c r="M139" s="146"/>
      <c r="N139" s="7"/>
    </row>
    <row r="140" spans="2:14" hidden="1">
      <c r="B140" s="44" t="s">
        <v>87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>
        <f>SUM(C140:L140)</f>
        <v>0</v>
      </c>
    </row>
    <row r="141" spans="2:14" hidden="1">
      <c r="B141" s="44">
        <v>1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 t="shared" ref="M141:M154" si="11">SUM(C141:L141)</f>
        <v>0</v>
      </c>
    </row>
    <row r="142" spans="2:14" hidden="1">
      <c r="B142" s="44">
        <v>2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si="11"/>
        <v>0</v>
      </c>
    </row>
    <row r="143" spans="2:14" hidden="1">
      <c r="B143" s="44">
        <v>3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44">
        <v>4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44">
        <v>5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44">
        <v>6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44">
        <v>7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44">
        <v>8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44">
        <v>9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44">
        <v>10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>
      <c r="B151" s="44">
        <v>11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44">
        <v>12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>SUM(C152:L152)</f>
        <v>0</v>
      </c>
    </row>
    <row r="153" spans="2:15" hidden="1">
      <c r="B153" s="44" t="s">
        <v>93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 t="shared" si="11"/>
        <v>0</v>
      </c>
    </row>
    <row r="154" spans="2:15" s="2" customFormat="1" hidden="1">
      <c r="B154" s="44" t="s">
        <v>7</v>
      </c>
      <c r="C154" s="45">
        <f>C153+C152+C151+C150+C149+C148+C147+C146+C145+C144+C143+C142+C141+C140</f>
        <v>0</v>
      </c>
      <c r="D154" s="45">
        <f t="shared" ref="D154:L154" si="12">D153+D152+D151+D150+D149+D148+D147+D146+D145+D144+D143+D142+D141+D140</f>
        <v>0</v>
      </c>
      <c r="E154" s="45">
        <f t="shared" si="12"/>
        <v>0</v>
      </c>
      <c r="F154" s="45">
        <f t="shared" si="12"/>
        <v>0</v>
      </c>
      <c r="G154" s="45">
        <f t="shared" si="12"/>
        <v>0</v>
      </c>
      <c r="H154" s="45">
        <f t="shared" si="12"/>
        <v>0</v>
      </c>
      <c r="I154" s="45">
        <f t="shared" si="12"/>
        <v>0</v>
      </c>
      <c r="J154" s="45">
        <f t="shared" si="12"/>
        <v>0</v>
      </c>
      <c r="K154" s="45">
        <f t="shared" si="12"/>
        <v>0</v>
      </c>
      <c r="L154" s="45">
        <f t="shared" si="12"/>
        <v>0</v>
      </c>
      <c r="M154" s="14">
        <f t="shared" si="11"/>
        <v>0</v>
      </c>
    </row>
    <row r="155" spans="2:15" s="2" customFormat="1">
      <c r="B155" s="5"/>
      <c r="C155" s="10"/>
      <c r="D155" s="10"/>
      <c r="E155" s="10"/>
    </row>
    <row r="156" spans="2:15" s="2" customFormat="1">
      <c r="B156" s="8" t="s">
        <v>252</v>
      </c>
      <c r="C156" s="10"/>
      <c r="D156" s="10"/>
      <c r="E156" s="10"/>
    </row>
    <row r="157" spans="2:15" ht="57" customHeight="1">
      <c r="B157" s="148" t="s">
        <v>88</v>
      </c>
      <c r="C157" s="45" t="s">
        <v>45</v>
      </c>
      <c r="D157" s="45" t="s">
        <v>46</v>
      </c>
      <c r="E157" s="45" t="s">
        <v>47</v>
      </c>
      <c r="F157" s="45" t="s">
        <v>50</v>
      </c>
      <c r="G157" s="45" t="s">
        <v>26</v>
      </c>
      <c r="H157" s="45" t="s">
        <v>51</v>
      </c>
      <c r="I157" s="45" t="s">
        <v>52</v>
      </c>
      <c r="J157" s="45" t="s">
        <v>53</v>
      </c>
      <c r="K157" s="45" t="s">
        <v>54</v>
      </c>
      <c r="L157" s="45" t="s">
        <v>276</v>
      </c>
      <c r="M157" s="45" t="s">
        <v>277</v>
      </c>
      <c r="N157" s="45" t="s">
        <v>256</v>
      </c>
      <c r="O157" s="145" t="s">
        <v>166</v>
      </c>
    </row>
    <row r="158" spans="2:15" ht="16" customHeight="1">
      <c r="B158" s="149"/>
      <c r="C158" s="23" t="s">
        <v>129</v>
      </c>
      <c r="D158" s="23" t="s">
        <v>130</v>
      </c>
      <c r="E158" s="23" t="s">
        <v>131</v>
      </c>
      <c r="F158" s="23" t="s">
        <v>132</v>
      </c>
      <c r="G158" s="23" t="s">
        <v>133</v>
      </c>
      <c r="H158" s="23" t="s">
        <v>134</v>
      </c>
      <c r="I158" s="23" t="s">
        <v>135</v>
      </c>
      <c r="J158" s="23" t="s">
        <v>136</v>
      </c>
      <c r="K158" s="23" t="s">
        <v>137</v>
      </c>
      <c r="L158" s="23" t="s">
        <v>138</v>
      </c>
      <c r="M158" s="23" t="s">
        <v>255</v>
      </c>
      <c r="N158" s="23" t="s">
        <v>278</v>
      </c>
      <c r="O158" s="146"/>
    </row>
    <row r="159" spans="2:15" hidden="1">
      <c r="B159" s="44" t="s">
        <v>87</v>
      </c>
      <c r="C159" s="45"/>
      <c r="D159" s="45"/>
      <c r="E159" s="45"/>
      <c r="F159" s="44"/>
      <c r="G159" s="44"/>
      <c r="H159" s="44"/>
      <c r="I159" s="44"/>
      <c r="J159" s="44"/>
      <c r="K159" s="44"/>
      <c r="L159" s="44"/>
      <c r="M159" s="44"/>
      <c r="N159" s="44"/>
      <c r="O159" s="44">
        <f>SUM(C159:N159)</f>
        <v>0</v>
      </c>
    </row>
    <row r="160" spans="2:15" hidden="1">
      <c r="B160" s="44">
        <v>1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>
        <f t="shared" ref="N160:N173" si="13">SUM(D160:M160)</f>
        <v>0</v>
      </c>
    </row>
    <row r="161" spans="2:36" hidden="1">
      <c r="B161" s="44">
        <v>2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>
        <f t="shared" si="13"/>
        <v>0</v>
      </c>
    </row>
    <row r="162" spans="2:36" hidden="1">
      <c r="B162" s="44">
        <v>3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>
        <f t="shared" si="13"/>
        <v>0</v>
      </c>
    </row>
    <row r="163" spans="2:36" hidden="1">
      <c r="B163" s="44">
        <v>4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>
        <f t="shared" si="13"/>
        <v>0</v>
      </c>
    </row>
    <row r="164" spans="2:36" hidden="1">
      <c r="B164" s="44">
        <v>5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>
        <f t="shared" si="13"/>
        <v>0</v>
      </c>
    </row>
    <row r="165" spans="2:36" hidden="1">
      <c r="B165" s="44">
        <v>6</v>
      </c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>
        <f t="shared" si="13"/>
        <v>0</v>
      </c>
    </row>
    <row r="166" spans="2:36" hidden="1">
      <c r="B166" s="44">
        <v>7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>
        <f t="shared" si="13"/>
        <v>0</v>
      </c>
    </row>
    <row r="167" spans="2:36" hidden="1">
      <c r="B167" s="44">
        <v>8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>
        <f t="shared" si="13"/>
        <v>0</v>
      </c>
    </row>
    <row r="168" spans="2:36" hidden="1">
      <c r="B168" s="44">
        <v>9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>
        <f t="shared" si="13"/>
        <v>0</v>
      </c>
    </row>
    <row r="169" spans="2:36" hidden="1">
      <c r="B169" s="44">
        <v>10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>
        <f t="shared" si="13"/>
        <v>0</v>
      </c>
    </row>
    <row r="170" spans="2:36">
      <c r="B170" s="44">
        <v>11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>
        <f t="shared" si="13"/>
        <v>0</v>
      </c>
    </row>
    <row r="171" spans="2:36" hidden="1">
      <c r="B171" s="44">
        <v>12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>
        <f t="shared" si="13"/>
        <v>0</v>
      </c>
    </row>
    <row r="172" spans="2:36" hidden="1">
      <c r="B172" s="44" t="s">
        <v>93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>
        <f t="shared" si="13"/>
        <v>0</v>
      </c>
    </row>
    <row r="173" spans="2:36" hidden="1">
      <c r="B173" s="44" t="s">
        <v>7</v>
      </c>
      <c r="C173" s="45">
        <f>SUM(C159:C172)</f>
        <v>0</v>
      </c>
      <c r="D173" s="45">
        <f t="shared" ref="D173:M173" si="14">SUM(D159:D172)</f>
        <v>0</v>
      </c>
      <c r="E173" s="45">
        <f t="shared" si="14"/>
        <v>0</v>
      </c>
      <c r="F173" s="45">
        <f t="shared" si="14"/>
        <v>0</v>
      </c>
      <c r="G173" s="45">
        <f t="shared" si="14"/>
        <v>0</v>
      </c>
      <c r="H173" s="45">
        <f t="shared" si="14"/>
        <v>0</v>
      </c>
      <c r="I173" s="45">
        <f t="shared" si="14"/>
        <v>0</v>
      </c>
      <c r="J173" s="45">
        <f t="shared" si="14"/>
        <v>0</v>
      </c>
      <c r="K173" s="45">
        <f t="shared" si="14"/>
        <v>0</v>
      </c>
      <c r="L173" s="45">
        <f t="shared" si="14"/>
        <v>0</v>
      </c>
      <c r="M173" s="45">
        <f t="shared" si="14"/>
        <v>0</v>
      </c>
      <c r="N173" s="44">
        <f t="shared" si="13"/>
        <v>0</v>
      </c>
    </row>
    <row r="175" spans="2:36" s="2" customFormat="1" ht="14.5" customHeight="1">
      <c r="B175" s="39" t="s">
        <v>253</v>
      </c>
      <c r="C175" s="8"/>
      <c r="D175" s="8"/>
      <c r="E175" s="8"/>
      <c r="F175" s="8"/>
      <c r="G175" s="8"/>
      <c r="H175" s="8"/>
    </row>
    <row r="176" spans="2:36" ht="240.5" customHeight="1">
      <c r="B176" s="148" t="s">
        <v>88</v>
      </c>
      <c r="C176" s="45" t="s">
        <v>57</v>
      </c>
      <c r="D176" s="45" t="s">
        <v>279</v>
      </c>
      <c r="E176" s="45" t="s">
        <v>58</v>
      </c>
      <c r="F176" s="45" t="s">
        <v>59</v>
      </c>
      <c r="G176" s="45" t="s">
        <v>61</v>
      </c>
      <c r="H176" s="45" t="s">
        <v>62</v>
      </c>
      <c r="I176" s="45" t="s">
        <v>66</v>
      </c>
      <c r="J176" s="45" t="s">
        <v>67</v>
      </c>
      <c r="K176" s="45" t="s">
        <v>68</v>
      </c>
      <c r="L176" s="45" t="s">
        <v>69</v>
      </c>
      <c r="M176" s="45" t="s">
        <v>70</v>
      </c>
      <c r="N176" s="45" t="s">
        <v>71</v>
      </c>
      <c r="O176" s="45" t="s">
        <v>72</v>
      </c>
      <c r="P176" s="45" t="s">
        <v>73</v>
      </c>
      <c r="Q176" s="45" t="s">
        <v>74</v>
      </c>
      <c r="R176" s="45" t="s">
        <v>280</v>
      </c>
      <c r="S176" s="45" t="s">
        <v>281</v>
      </c>
      <c r="T176" s="45" t="s">
        <v>282</v>
      </c>
      <c r="U176" s="45" t="s">
        <v>75</v>
      </c>
      <c r="V176" s="45" t="s">
        <v>76</v>
      </c>
      <c r="W176" s="45" t="s">
        <v>77</v>
      </c>
      <c r="X176" s="45" t="s">
        <v>283</v>
      </c>
      <c r="Y176" s="45" t="s">
        <v>78</v>
      </c>
      <c r="Z176" s="45" t="s">
        <v>80</v>
      </c>
      <c r="AA176" s="45" t="s">
        <v>83</v>
      </c>
      <c r="AB176" s="45" t="s">
        <v>84</v>
      </c>
      <c r="AC176" s="45" t="s">
        <v>79</v>
      </c>
      <c r="AD176" s="45" t="s">
        <v>81</v>
      </c>
      <c r="AE176" s="45" t="s">
        <v>284</v>
      </c>
      <c r="AF176" s="45" t="s">
        <v>82</v>
      </c>
      <c r="AG176" s="45" t="s">
        <v>85</v>
      </c>
      <c r="AH176" s="45" t="s">
        <v>285</v>
      </c>
      <c r="AI176" s="45" t="s">
        <v>286</v>
      </c>
      <c r="AJ176" s="145" t="s">
        <v>166</v>
      </c>
    </row>
    <row r="177" spans="2:36" ht="16.5" customHeight="1">
      <c r="B177" s="149"/>
      <c r="C177" s="23" t="s">
        <v>287</v>
      </c>
      <c r="D177" s="23" t="s">
        <v>288</v>
      </c>
      <c r="E177" s="23" t="s">
        <v>289</v>
      </c>
      <c r="F177" s="23" t="s">
        <v>290</v>
      </c>
      <c r="G177" s="23" t="s">
        <v>291</v>
      </c>
      <c r="H177" s="23" t="s">
        <v>292</v>
      </c>
      <c r="I177" s="23" t="s">
        <v>293</v>
      </c>
      <c r="J177" s="23" t="s">
        <v>294</v>
      </c>
      <c r="K177" s="23" t="s">
        <v>295</v>
      </c>
      <c r="L177" s="23" t="s">
        <v>296</v>
      </c>
      <c r="M177" s="23" t="s">
        <v>297</v>
      </c>
      <c r="N177" s="23" t="s">
        <v>298</v>
      </c>
      <c r="O177" s="23" t="s">
        <v>299</v>
      </c>
      <c r="P177" s="23" t="s">
        <v>300</v>
      </c>
      <c r="Q177" s="23" t="s">
        <v>301</v>
      </c>
      <c r="R177" s="23" t="s">
        <v>302</v>
      </c>
      <c r="S177" s="23" t="s">
        <v>303</v>
      </c>
      <c r="T177" s="23" t="s">
        <v>304</v>
      </c>
      <c r="U177" s="23" t="s">
        <v>305</v>
      </c>
      <c r="V177" s="23" t="s">
        <v>306</v>
      </c>
      <c r="W177" s="23" t="s">
        <v>307</v>
      </c>
      <c r="X177" s="23" t="s">
        <v>308</v>
      </c>
      <c r="Y177" s="23" t="s">
        <v>309</v>
      </c>
      <c r="Z177" s="23" t="s">
        <v>310</v>
      </c>
      <c r="AA177" s="23" t="s">
        <v>311</v>
      </c>
      <c r="AB177" s="23" t="s">
        <v>312</v>
      </c>
      <c r="AC177" s="23" t="s">
        <v>313</v>
      </c>
      <c r="AD177" s="23" t="s">
        <v>314</v>
      </c>
      <c r="AE177" s="23" t="s">
        <v>315</v>
      </c>
      <c r="AF177" s="23" t="s">
        <v>316</v>
      </c>
      <c r="AG177" s="23" t="s">
        <v>317</v>
      </c>
      <c r="AH177" s="23" t="s">
        <v>318</v>
      </c>
      <c r="AI177" s="23" t="s">
        <v>319</v>
      </c>
      <c r="AJ177" s="146"/>
    </row>
    <row r="178" spans="2:36" hidden="1">
      <c r="B178" s="44" t="s">
        <v>87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>
        <f>SUM(C178:AI178)</f>
        <v>0</v>
      </c>
    </row>
    <row r="179" spans="2:36" hidden="1">
      <c r="B179" s="44">
        <v>1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 t="shared" ref="AJ179:AJ192" si="15">(SUM(C179:AI179))</f>
        <v>0</v>
      </c>
    </row>
    <row r="180" spans="2:36" hidden="1">
      <c r="B180" s="44">
        <v>2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si="15"/>
        <v>0</v>
      </c>
    </row>
    <row r="181" spans="2:36" hidden="1">
      <c r="B181" s="44">
        <v>3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44">
        <v>4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44">
        <v>5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44">
        <v>6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44">
        <v>7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44">
        <v>8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44">
        <v>9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44">
        <v>10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>
      <c r="B189" s="44">
        <v>11</v>
      </c>
      <c r="C189" s="18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44">
        <v>12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44" t="s">
        <v>93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44" t="s">
        <v>7</v>
      </c>
      <c r="C192" s="45">
        <f>C191+C190+C189+C188+C187+C186+C185+C184+C183+C182+C181+C180+C179+C178</f>
        <v>0</v>
      </c>
      <c r="D192" s="45">
        <f t="shared" ref="D192:AI192" si="16">D191+D190+D189+D188+D187+D186+D185+D184+D183+D182+D181+D180+D179+D178</f>
        <v>0</v>
      </c>
      <c r="E192" s="45">
        <f t="shared" si="16"/>
        <v>0</v>
      </c>
      <c r="F192" s="45">
        <f t="shared" si="16"/>
        <v>0</v>
      </c>
      <c r="G192" s="45">
        <f t="shared" si="16"/>
        <v>0</v>
      </c>
      <c r="H192" s="45">
        <f t="shared" si="16"/>
        <v>0</v>
      </c>
      <c r="I192" s="45">
        <f t="shared" si="16"/>
        <v>0</v>
      </c>
      <c r="J192" s="45">
        <f t="shared" si="16"/>
        <v>0</v>
      </c>
      <c r="K192" s="45">
        <f t="shared" si="16"/>
        <v>0</v>
      </c>
      <c r="L192" s="45">
        <f t="shared" si="16"/>
        <v>0</v>
      </c>
      <c r="M192" s="45">
        <f t="shared" si="16"/>
        <v>0</v>
      </c>
      <c r="N192" s="45">
        <f t="shared" si="16"/>
        <v>0</v>
      </c>
      <c r="O192" s="45">
        <f t="shared" si="16"/>
        <v>0</v>
      </c>
      <c r="P192" s="45">
        <f t="shared" si="16"/>
        <v>0</v>
      </c>
      <c r="Q192" s="45">
        <f t="shared" si="16"/>
        <v>0</v>
      </c>
      <c r="R192" s="45">
        <f t="shared" si="16"/>
        <v>0</v>
      </c>
      <c r="S192" s="45">
        <f t="shared" si="16"/>
        <v>0</v>
      </c>
      <c r="T192" s="45">
        <f t="shared" si="16"/>
        <v>0</v>
      </c>
      <c r="U192" s="45">
        <f t="shared" si="16"/>
        <v>0</v>
      </c>
      <c r="V192" s="45">
        <f t="shared" si="16"/>
        <v>0</v>
      </c>
      <c r="W192" s="45">
        <f t="shared" si="16"/>
        <v>0</v>
      </c>
      <c r="X192" s="45">
        <f t="shared" si="16"/>
        <v>0</v>
      </c>
      <c r="Y192" s="45">
        <f t="shared" si="16"/>
        <v>0</v>
      </c>
      <c r="Z192" s="45">
        <f t="shared" si="16"/>
        <v>0</v>
      </c>
      <c r="AA192" s="45">
        <f t="shared" si="16"/>
        <v>0</v>
      </c>
      <c r="AB192" s="45">
        <f t="shared" si="16"/>
        <v>0</v>
      </c>
      <c r="AC192" s="45">
        <f t="shared" si="16"/>
        <v>0</v>
      </c>
      <c r="AD192" s="45">
        <f t="shared" si="16"/>
        <v>0</v>
      </c>
      <c r="AE192" s="45">
        <f t="shared" si="16"/>
        <v>0</v>
      </c>
      <c r="AF192" s="45">
        <f t="shared" si="16"/>
        <v>0</v>
      </c>
      <c r="AG192" s="45">
        <f t="shared" si="16"/>
        <v>0</v>
      </c>
      <c r="AH192" s="45">
        <f t="shared" si="16"/>
        <v>0</v>
      </c>
      <c r="AI192" s="45">
        <f t="shared" si="16"/>
        <v>0</v>
      </c>
      <c r="AJ192" s="14">
        <f t="shared" si="15"/>
        <v>0</v>
      </c>
    </row>
    <row r="194" spans="2:5">
      <c r="B194" s="1" t="s">
        <v>48</v>
      </c>
    </row>
    <row r="195" spans="2:5">
      <c r="B195" s="4" t="s">
        <v>49</v>
      </c>
    </row>
    <row r="196" spans="2:5" ht="61.5" customHeight="1">
      <c r="B196" s="46" t="s">
        <v>88</v>
      </c>
      <c r="C196" s="46" t="s">
        <v>8</v>
      </c>
      <c r="D196" s="46" t="s">
        <v>9</v>
      </c>
      <c r="E196" s="45" t="s">
        <v>166</v>
      </c>
    </row>
    <row r="197" spans="2:5" hidden="1">
      <c r="B197" s="44" t="s">
        <v>87</v>
      </c>
      <c r="C197" s="14"/>
      <c r="D197" s="14"/>
      <c r="E197" s="18">
        <f>SUM(C197:D197)</f>
        <v>0</v>
      </c>
    </row>
    <row r="198" spans="2:5" hidden="1">
      <c r="B198" s="44">
        <v>1</v>
      </c>
      <c r="C198" s="14"/>
      <c r="D198" s="14"/>
      <c r="E198" s="18">
        <f t="shared" ref="E198:E211" si="17">D198+C198</f>
        <v>0</v>
      </c>
    </row>
    <row r="199" spans="2:5" hidden="1">
      <c r="B199" s="44">
        <v>2</v>
      </c>
      <c r="C199" s="14"/>
      <c r="D199" s="14"/>
      <c r="E199" s="18">
        <f t="shared" si="17"/>
        <v>0</v>
      </c>
    </row>
    <row r="200" spans="2:5" hidden="1">
      <c r="B200" s="44">
        <v>3</v>
      </c>
      <c r="C200" s="14"/>
      <c r="D200" s="14"/>
      <c r="E200" s="18">
        <f t="shared" si="17"/>
        <v>0</v>
      </c>
    </row>
    <row r="201" spans="2:5" hidden="1">
      <c r="B201" s="44">
        <v>4</v>
      </c>
      <c r="C201" s="14"/>
      <c r="D201" s="14"/>
      <c r="E201" s="18">
        <f t="shared" si="17"/>
        <v>0</v>
      </c>
    </row>
    <row r="202" spans="2:5" hidden="1">
      <c r="B202" s="44">
        <v>5</v>
      </c>
      <c r="C202" s="14"/>
      <c r="D202" s="14"/>
      <c r="E202" s="18">
        <f t="shared" si="17"/>
        <v>0</v>
      </c>
    </row>
    <row r="203" spans="2:5" hidden="1">
      <c r="B203" s="44">
        <v>6</v>
      </c>
      <c r="C203" s="14"/>
      <c r="D203" s="14"/>
      <c r="E203" s="18">
        <f t="shared" si="17"/>
        <v>0</v>
      </c>
    </row>
    <row r="204" spans="2:5" hidden="1">
      <c r="B204" s="44">
        <v>7</v>
      </c>
      <c r="C204" s="14"/>
      <c r="D204" s="14"/>
      <c r="E204" s="18">
        <f t="shared" si="17"/>
        <v>0</v>
      </c>
    </row>
    <row r="205" spans="2:5" hidden="1">
      <c r="B205" s="44">
        <v>8</v>
      </c>
      <c r="C205" s="14"/>
      <c r="D205" s="14"/>
      <c r="E205" s="18">
        <f t="shared" si="17"/>
        <v>0</v>
      </c>
    </row>
    <row r="206" spans="2:5" hidden="1">
      <c r="B206" s="44">
        <v>9</v>
      </c>
      <c r="C206" s="14"/>
      <c r="D206" s="14"/>
      <c r="E206" s="18">
        <f t="shared" si="17"/>
        <v>0</v>
      </c>
    </row>
    <row r="207" spans="2:5" hidden="1">
      <c r="B207" s="44">
        <v>10</v>
      </c>
      <c r="C207" s="14"/>
      <c r="D207" s="14"/>
      <c r="E207" s="18">
        <f t="shared" si="17"/>
        <v>0</v>
      </c>
    </row>
    <row r="208" spans="2:5">
      <c r="B208" s="44">
        <v>11</v>
      </c>
      <c r="C208" s="14"/>
      <c r="D208" s="14"/>
      <c r="E208" s="18">
        <f t="shared" si="17"/>
        <v>0</v>
      </c>
    </row>
    <row r="209" spans="2:10" hidden="1">
      <c r="B209" s="44">
        <v>12</v>
      </c>
      <c r="C209" s="14"/>
      <c r="D209" s="14"/>
      <c r="E209" s="18">
        <f t="shared" si="17"/>
        <v>0</v>
      </c>
    </row>
    <row r="210" spans="2:10" hidden="1">
      <c r="B210" s="44" t="s">
        <v>93</v>
      </c>
      <c r="C210" s="14"/>
      <c r="D210" s="14"/>
      <c r="E210" s="18">
        <f t="shared" si="17"/>
        <v>0</v>
      </c>
    </row>
    <row r="211" spans="2:10" hidden="1">
      <c r="B211" s="44" t="s">
        <v>7</v>
      </c>
      <c r="C211" s="45">
        <f>C210+C209+C208+C207+C206+C205+C204+C203+C202+C201+C200+C199+C198+C197</f>
        <v>0</v>
      </c>
      <c r="D211" s="45">
        <f>D210+D209+D208+D207+D206+D205+D204+D203+D202+D201+D200+D199+D198+D197</f>
        <v>0</v>
      </c>
      <c r="E211" s="18">
        <f t="shared" si="17"/>
        <v>0</v>
      </c>
    </row>
    <row r="213" spans="2:10" s="2" customFormat="1">
      <c r="B213" s="11" t="s">
        <v>254</v>
      </c>
    </row>
    <row r="214" spans="2:10" ht="85">
      <c r="B214" s="148" t="s">
        <v>88</v>
      </c>
      <c r="C214" s="17" t="s">
        <v>55</v>
      </c>
      <c r="D214" s="17" t="s">
        <v>56</v>
      </c>
      <c r="E214" s="45" t="s">
        <v>60</v>
      </c>
      <c r="F214" s="45" t="s">
        <v>64</v>
      </c>
      <c r="G214" s="45" t="s">
        <v>63</v>
      </c>
      <c r="H214" s="45" t="s">
        <v>65</v>
      </c>
      <c r="I214" s="45" t="s">
        <v>86</v>
      </c>
      <c r="J214" s="145" t="s">
        <v>166</v>
      </c>
    </row>
    <row r="215" spans="2:10" ht="19">
      <c r="B215" s="149"/>
      <c r="C215" s="23" t="s">
        <v>139</v>
      </c>
      <c r="D215" s="23" t="s">
        <v>140</v>
      </c>
      <c r="E215" s="23" t="s">
        <v>141</v>
      </c>
      <c r="F215" s="23" t="s">
        <v>142</v>
      </c>
      <c r="G215" s="23" t="s">
        <v>143</v>
      </c>
      <c r="H215" s="23" t="s">
        <v>144</v>
      </c>
      <c r="I215" s="23" t="s">
        <v>145</v>
      </c>
      <c r="J215" s="146"/>
    </row>
    <row r="216" spans="2:10" hidden="1">
      <c r="B216" s="44" t="s">
        <v>87</v>
      </c>
      <c r="C216" s="14"/>
      <c r="D216" s="14"/>
      <c r="E216" s="14"/>
      <c r="F216" s="14"/>
      <c r="G216" s="14"/>
      <c r="H216" s="14"/>
      <c r="I216" s="14"/>
      <c r="J216" s="18">
        <f>SUM(C216:I216)</f>
        <v>0</v>
      </c>
    </row>
    <row r="217" spans="2:10" hidden="1">
      <c r="B217" s="44">
        <v>1</v>
      </c>
      <c r="C217" s="14"/>
      <c r="D217" s="14"/>
      <c r="E217" s="14"/>
      <c r="F217" s="14"/>
      <c r="G217" s="14"/>
      <c r="H217" s="14"/>
      <c r="I217" s="14"/>
      <c r="J217" s="18">
        <f t="shared" ref="J217:J230" si="18">(SUM(C217:I217))</f>
        <v>0</v>
      </c>
    </row>
    <row r="218" spans="2:10" hidden="1">
      <c r="B218" s="44">
        <v>2</v>
      </c>
      <c r="C218" s="14"/>
      <c r="D218" s="14"/>
      <c r="E218" s="14"/>
      <c r="F218" s="14"/>
      <c r="G218" s="14"/>
      <c r="H218" s="14"/>
      <c r="I218" s="14"/>
      <c r="J218" s="18">
        <f t="shared" si="18"/>
        <v>0</v>
      </c>
    </row>
    <row r="219" spans="2:10" hidden="1">
      <c r="B219" s="44">
        <v>3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44">
        <v>4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44">
        <v>5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44">
        <v>6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44">
        <v>7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44">
        <v>8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44">
        <v>9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44">
        <v>10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>
      <c r="B227" s="44">
        <v>11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44">
        <v>12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44" t="s">
        <v>93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44" t="s">
        <v>7</v>
      </c>
      <c r="C230" s="45">
        <f>C229+C228+C227+C226+C225+C224+C223+C222+C221+C220+C219+C218+C217+C216</f>
        <v>0</v>
      </c>
      <c r="D230" s="45">
        <f t="shared" ref="D230:I230" si="19">D229+D228+D227+D226+D225+D224+D223+D222+D221+D220+D219+D218+D217+D216</f>
        <v>0</v>
      </c>
      <c r="E230" s="45">
        <f t="shared" si="19"/>
        <v>0</v>
      </c>
      <c r="F230" s="45">
        <f t="shared" si="19"/>
        <v>0</v>
      </c>
      <c r="G230" s="45">
        <f t="shared" si="19"/>
        <v>0</v>
      </c>
      <c r="H230" s="45">
        <f t="shared" si="19"/>
        <v>0</v>
      </c>
      <c r="I230" s="45">
        <f t="shared" si="19"/>
        <v>0</v>
      </c>
      <c r="J230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233:C233"/>
    <mergeCell ref="B157:B158"/>
    <mergeCell ref="O157:O158"/>
    <mergeCell ref="B176:B177"/>
    <mergeCell ref="S81:S82"/>
    <mergeCell ref="B100:B101"/>
    <mergeCell ref="P100:P101"/>
    <mergeCell ref="B138:B139"/>
    <mergeCell ref="M138:M139"/>
    <mergeCell ref="AJ176:AJ177"/>
    <mergeCell ref="B214:B215"/>
    <mergeCell ref="J214:J215"/>
    <mergeCell ref="D2:F2"/>
    <mergeCell ref="B3:C3"/>
    <mergeCell ref="G3:H3"/>
    <mergeCell ref="E4:I4"/>
    <mergeCell ref="B26:B27"/>
    <mergeCell ref="B4:C4"/>
    <mergeCell ref="J26:J27"/>
    <mergeCell ref="B81:B82"/>
  </mergeCells>
  <dataValidations count="1">
    <dataValidation type="list" allowBlank="1" showInputMessage="1" showErrorMessage="1" sqref="D233" xr:uid="{099F8814-2446-5048-BFF5-41BC34622DDF}">
      <formula1>"English,Filipino,Cebuano"</formula1>
    </dataValidation>
  </dataValidations>
  <hyperlinks>
    <hyperlink ref="K1" location="'File Directory'!A1" tooltip="Go Back to File Directory" display="Return to File Directory" xr:uid="{A5455DF4-A33C-B04A-AA8D-20393C72CE78}"/>
    <hyperlink ref="J1" location="'Summary Matrix MLESF (SEFP)'!A1" tooltip="View Summary Matrix MLESF (SEFP)" display="Return to Summary Matrix MLESF (SEFP)" xr:uid="{250585EC-3530-4C42-B592-DF7978582037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6BEFC-57C5-E342-B9C5-EAF0CF75EA8F}">
  <sheetPr>
    <tabColor theme="5" tint="0.59999389629810485"/>
  </sheetPr>
  <dimension ref="B1:AJ257"/>
  <sheetViews>
    <sheetView topLeftCell="A210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 hidden="1">
      <c r="B10" s="44" t="s">
        <v>87</v>
      </c>
      <c r="C10" s="44"/>
      <c r="D10" s="44"/>
      <c r="E10" s="44"/>
    </row>
    <row r="11" spans="2:14" hidden="1">
      <c r="B11" s="44">
        <v>1</v>
      </c>
      <c r="C11" s="44"/>
      <c r="D11" s="44"/>
      <c r="E11" s="44">
        <f>D11+C11</f>
        <v>0</v>
      </c>
    </row>
    <row r="12" spans="2:14" hidden="1">
      <c r="B12" s="44">
        <v>2</v>
      </c>
      <c r="C12" s="44"/>
      <c r="D12" s="44"/>
      <c r="E12" s="44">
        <f>SUM(C12:D12)</f>
        <v>0</v>
      </c>
    </row>
    <row r="13" spans="2:14" hidden="1">
      <c r="B13" s="44">
        <v>3</v>
      </c>
      <c r="C13" s="44"/>
      <c r="D13" s="44"/>
      <c r="E13" s="44">
        <f t="shared" ref="E13:E24" si="0">D13+C13</f>
        <v>0</v>
      </c>
    </row>
    <row r="14" spans="2:14" hidden="1">
      <c r="B14" s="44">
        <v>4</v>
      </c>
      <c r="C14" s="44"/>
      <c r="D14" s="44"/>
      <c r="E14" s="44">
        <f t="shared" si="0"/>
        <v>0</v>
      </c>
    </row>
    <row r="15" spans="2:14" hidden="1">
      <c r="B15" s="44">
        <v>5</v>
      </c>
      <c r="C15" s="44"/>
      <c r="D15" s="44"/>
      <c r="E15" s="44">
        <f t="shared" si="0"/>
        <v>0</v>
      </c>
    </row>
    <row r="16" spans="2:14" hidden="1">
      <c r="B16" s="44">
        <v>6</v>
      </c>
      <c r="C16" s="44"/>
      <c r="D16" s="44"/>
      <c r="E16" s="44">
        <f t="shared" si="0"/>
        <v>0</v>
      </c>
    </row>
    <row r="17" spans="2:10" hidden="1">
      <c r="B17" s="44">
        <v>7</v>
      </c>
      <c r="C17" s="44"/>
      <c r="D17" s="44"/>
      <c r="E17" s="44">
        <f t="shared" si="0"/>
        <v>0</v>
      </c>
    </row>
    <row r="18" spans="2:10" hidden="1">
      <c r="B18" s="44">
        <v>8</v>
      </c>
      <c r="C18" s="44"/>
      <c r="D18" s="44"/>
      <c r="E18" s="44">
        <f t="shared" si="0"/>
        <v>0</v>
      </c>
    </row>
    <row r="19" spans="2:10" hidden="1">
      <c r="B19" s="44">
        <v>9</v>
      </c>
      <c r="C19" s="44"/>
      <c r="D19" s="44"/>
      <c r="E19" s="44">
        <f t="shared" si="0"/>
        <v>0</v>
      </c>
    </row>
    <row r="20" spans="2:10" hidden="1">
      <c r="B20" s="44">
        <v>10</v>
      </c>
      <c r="C20" s="44"/>
      <c r="D20" s="44"/>
      <c r="E20" s="44">
        <f t="shared" si="0"/>
        <v>0</v>
      </c>
    </row>
    <row r="21" spans="2:10" hidden="1">
      <c r="B21" s="44">
        <v>11</v>
      </c>
      <c r="C21" s="44"/>
      <c r="D21" s="44"/>
      <c r="E21" s="44">
        <f t="shared" si="0"/>
        <v>0</v>
      </c>
    </row>
    <row r="22" spans="2:10">
      <c r="B22" s="44">
        <v>12</v>
      </c>
      <c r="C22" s="44"/>
      <c r="D22" s="44"/>
      <c r="E22" s="44">
        <f t="shared" si="0"/>
        <v>0</v>
      </c>
    </row>
    <row r="23" spans="2:10" hidden="1">
      <c r="B23" s="44" t="s">
        <v>93</v>
      </c>
      <c r="C23" s="44"/>
      <c r="D23" s="44"/>
      <c r="E23" s="44">
        <f t="shared" si="0"/>
        <v>0</v>
      </c>
    </row>
    <row r="24" spans="2:10" hidden="1">
      <c r="B24" s="44" t="s">
        <v>7</v>
      </c>
      <c r="C24" s="45">
        <f>C23+C22+C21+C20+C19+C18+C17+C16+C15+C14+C13+C12+C11+C10</f>
        <v>0</v>
      </c>
      <c r="D24" s="45">
        <f>D23+D22+D21+D20+D19+D18+D17+D16+D15+D14+D13+D12+D11+D10</f>
        <v>0</v>
      </c>
      <c r="E24" s="44">
        <f t="shared" si="0"/>
        <v>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I29+H29+G29+F29+E29+D29+C29</f>
        <v>0</v>
      </c>
    </row>
    <row r="30" spans="2:10" ht="18" hidden="1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 t="shared" ref="J30:J43" si="1">I30+H30+G30+F30+E30+D30+C30</f>
        <v>0</v>
      </c>
    </row>
    <row r="31" spans="2:10" ht="18" hidden="1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>SUM(C31:I31)</f>
        <v>0</v>
      </c>
    </row>
    <row r="32" spans="2:10" ht="18" hidden="1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hidden="1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hidden="1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 t="shared" si="1"/>
        <v>0</v>
      </c>
    </row>
    <row r="35" spans="2:10" ht="18" hidden="1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hidden="1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hidden="1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 t="shared" si="1"/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47" t="s">
        <v>88</v>
      </c>
      <c r="C46" s="46" t="s">
        <v>8</v>
      </c>
      <c r="D46" s="46" t="s">
        <v>9</v>
      </c>
      <c r="E46" s="45" t="s">
        <v>166</v>
      </c>
    </row>
    <row r="47" spans="2:10" hidden="1">
      <c r="B47" s="44" t="s">
        <v>87</v>
      </c>
      <c r="C47" s="44"/>
      <c r="D47" s="44"/>
      <c r="E47" s="44"/>
    </row>
    <row r="48" spans="2:10" hidden="1">
      <c r="B48" s="44">
        <v>1</v>
      </c>
      <c r="C48" s="44"/>
      <c r="D48" s="44"/>
      <c r="E48" s="44">
        <f>D48+C48</f>
        <v>0</v>
      </c>
    </row>
    <row r="49" spans="2:10" hidden="1">
      <c r="B49" s="44">
        <v>2</v>
      </c>
      <c r="C49" s="44"/>
      <c r="D49" s="44"/>
      <c r="E49" s="44">
        <f>SUM(C49:D49)</f>
        <v>0</v>
      </c>
    </row>
    <row r="50" spans="2:10" hidden="1">
      <c r="B50" s="44">
        <v>3</v>
      </c>
      <c r="C50" s="44"/>
      <c r="D50" s="44"/>
      <c r="E50" s="44">
        <f t="shared" ref="E50:E61" si="3">D50+C50</f>
        <v>0</v>
      </c>
    </row>
    <row r="51" spans="2:10" hidden="1">
      <c r="B51" s="44">
        <v>4</v>
      </c>
      <c r="C51" s="44"/>
      <c r="D51" s="44"/>
      <c r="E51" s="44">
        <f t="shared" si="3"/>
        <v>0</v>
      </c>
    </row>
    <row r="52" spans="2:10" hidden="1">
      <c r="B52" s="44">
        <v>5</v>
      </c>
      <c r="C52" s="44"/>
      <c r="D52" s="44"/>
      <c r="E52" s="44">
        <f t="shared" si="3"/>
        <v>0</v>
      </c>
    </row>
    <row r="53" spans="2:10" hidden="1">
      <c r="B53" s="44">
        <v>6</v>
      </c>
      <c r="C53" s="44"/>
      <c r="D53" s="44"/>
      <c r="E53" s="44">
        <f t="shared" si="3"/>
        <v>0</v>
      </c>
    </row>
    <row r="54" spans="2:10" hidden="1">
      <c r="B54" s="44">
        <v>7</v>
      </c>
      <c r="C54" s="44"/>
      <c r="D54" s="44"/>
      <c r="E54" s="44">
        <f t="shared" si="3"/>
        <v>0</v>
      </c>
    </row>
    <row r="55" spans="2:10" hidden="1">
      <c r="B55" s="44">
        <v>8</v>
      </c>
      <c r="C55" s="44"/>
      <c r="D55" s="44"/>
      <c r="E55" s="44">
        <f t="shared" si="3"/>
        <v>0</v>
      </c>
    </row>
    <row r="56" spans="2:10" hidden="1">
      <c r="B56" s="44">
        <v>9</v>
      </c>
      <c r="C56" s="44"/>
      <c r="D56" s="44"/>
      <c r="E56" s="44">
        <f t="shared" si="3"/>
        <v>0</v>
      </c>
    </row>
    <row r="57" spans="2:10" hidden="1">
      <c r="B57" s="44">
        <v>10</v>
      </c>
      <c r="C57" s="44"/>
      <c r="D57" s="44"/>
      <c r="E57" s="44">
        <f t="shared" si="3"/>
        <v>0</v>
      </c>
    </row>
    <row r="58" spans="2:10" hidden="1">
      <c r="B58" s="44">
        <v>11</v>
      </c>
      <c r="C58" s="44"/>
      <c r="D58" s="44"/>
      <c r="E58" s="44">
        <f t="shared" si="3"/>
        <v>0</v>
      </c>
    </row>
    <row r="59" spans="2:10">
      <c r="B59" s="44">
        <v>12</v>
      </c>
      <c r="C59" s="44"/>
      <c r="D59" s="44"/>
      <c r="E59" s="44">
        <f t="shared" si="3"/>
        <v>0</v>
      </c>
    </row>
    <row r="60" spans="2:10" hidden="1">
      <c r="B60" s="44" t="s">
        <v>93</v>
      </c>
      <c r="C60" s="44"/>
      <c r="D60" s="44"/>
      <c r="E60" s="44">
        <f t="shared" si="3"/>
        <v>0</v>
      </c>
    </row>
    <row r="61" spans="2:10" hidden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51">
      <c r="B64" s="114" t="s">
        <v>88</v>
      </c>
      <c r="C64" s="113" t="s">
        <v>324</v>
      </c>
      <c r="D64" s="113" t="s">
        <v>325</v>
      </c>
      <c r="E64" s="113" t="s">
        <v>326</v>
      </c>
      <c r="F64" s="113" t="s">
        <v>327</v>
      </c>
      <c r="G64" s="113" t="s">
        <v>328</v>
      </c>
      <c r="H64" s="113" t="s">
        <v>329</v>
      </c>
      <c r="I64" s="113" t="s">
        <v>367</v>
      </c>
      <c r="J64" s="45" t="s">
        <v>166</v>
      </c>
    </row>
    <row r="65" spans="2:10" hidden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I65+H65+G65+F65+E65+D65+C65</f>
        <v>0</v>
      </c>
    </row>
    <row r="66" spans="2:10" hidden="1">
      <c r="B66" s="44">
        <v>1</v>
      </c>
      <c r="C66" s="14"/>
      <c r="D66" s="14"/>
      <c r="E66" s="14"/>
      <c r="F66" s="14"/>
      <c r="G66" s="14"/>
      <c r="H66" s="14"/>
      <c r="I66" s="14"/>
      <c r="J66" s="44">
        <f t="shared" ref="J66:J79" si="4">I66+H66+G66+F66+E66+D66+C66</f>
        <v>0</v>
      </c>
    </row>
    <row r="67" spans="2:10" hidden="1">
      <c r="B67" s="44">
        <v>2</v>
      </c>
      <c r="C67" s="14"/>
      <c r="D67" s="14"/>
      <c r="E67" s="14"/>
      <c r="F67" s="14"/>
      <c r="G67" s="14"/>
      <c r="H67" s="14"/>
      <c r="I67" s="14"/>
      <c r="J67" s="44">
        <f>SUM(C67:I67)</f>
        <v>0</v>
      </c>
    </row>
    <row r="68" spans="2:10" hidden="1">
      <c r="B68" s="44">
        <v>3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 hidden="1">
      <c r="B69" s="44">
        <v>4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 hidden="1">
      <c r="B70" s="44">
        <v>5</v>
      </c>
      <c r="C70" s="14"/>
      <c r="D70" s="14"/>
      <c r="E70" s="14"/>
      <c r="F70" s="14"/>
      <c r="G70" s="14"/>
      <c r="H70" s="14"/>
      <c r="I70" s="14"/>
      <c r="J70" s="44">
        <f t="shared" si="4"/>
        <v>0</v>
      </c>
    </row>
    <row r="71" spans="2:10" hidden="1">
      <c r="B71" s="44">
        <v>6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 hidden="1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idden="1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idden="1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 hidden="1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idden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idden="1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 t="shared" si="4"/>
        <v>0</v>
      </c>
    </row>
    <row r="79" spans="2:10" hidden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102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idden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>SUM(C85:R85)</f>
        <v>0</v>
      </c>
    </row>
    <row r="86" spans="2:19" hidden="1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>SUM(C86:R86)</f>
        <v>0</v>
      </c>
    </row>
    <row r="87" spans="2:19" hidden="1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ref="S87:S98" si="6">SUM(C87:R87)</f>
        <v>0</v>
      </c>
    </row>
    <row r="88" spans="2:19" hidden="1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idden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SUM(E103:O103)</f>
        <v>0</v>
      </c>
    </row>
    <row r="104" spans="2:19" hidden="1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>
        <f t="shared" ref="N104:N117" si="8">SUM(C104:M104)</f>
        <v>0</v>
      </c>
    </row>
    <row r="105" spans="2:19" hidden="1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>SUM(C105:O105)</f>
        <v>0</v>
      </c>
    </row>
    <row r="106" spans="2:19" hidden="1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f t="shared" si="8"/>
        <v>0</v>
      </c>
    </row>
    <row r="107" spans="2:19" hidden="1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>
        <f t="shared" si="8"/>
        <v>0</v>
      </c>
    </row>
    <row r="108" spans="2:19" hidden="1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>
        <f t="shared" si="8"/>
        <v>0</v>
      </c>
    </row>
    <row r="109" spans="2:19" hidden="1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>
        <f t="shared" si="8"/>
        <v>0</v>
      </c>
    </row>
    <row r="110" spans="2:19" hidden="1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f t="shared" si="8"/>
        <v>0</v>
      </c>
    </row>
    <row r="111" spans="2:19" hidden="1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>
        <f t="shared" si="8"/>
        <v>0</v>
      </c>
    </row>
    <row r="112" spans="2:19" hidden="1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f t="shared" si="8"/>
        <v>0</v>
      </c>
    </row>
    <row r="113" spans="2:14" hidden="1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f t="shared" si="8"/>
        <v>0</v>
      </c>
    </row>
    <row r="114" spans="2:14" hidden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f t="shared" si="8"/>
        <v>0</v>
      </c>
    </row>
    <row r="115" spans="2:14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f t="shared" si="8"/>
        <v>0</v>
      </c>
    </row>
    <row r="116" spans="2:14" hidden="1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f t="shared" si="8"/>
        <v>0</v>
      </c>
    </row>
    <row r="117" spans="2:14" hidden="1">
      <c r="B117" s="44" t="s">
        <v>7</v>
      </c>
      <c r="C117" s="45">
        <f>C116+C115+C114+C113+C112+C111+C110+C109+C108+C107+C106+C105+C104+C103</f>
        <v>0</v>
      </c>
      <c r="D117" s="45">
        <f t="shared" ref="D117:M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14">
        <f t="shared" si="8"/>
        <v>0</v>
      </c>
    </row>
    <row r="120" spans="2:14" s="2" customFormat="1">
      <c r="B120" s="9" t="s">
        <v>250</v>
      </c>
    </row>
    <row r="121" spans="2:14" ht="77.5" customHeight="1">
      <c r="B121" s="47" t="s">
        <v>88</v>
      </c>
      <c r="C121" s="46" t="s">
        <v>8</v>
      </c>
      <c r="D121" s="46" t="s">
        <v>9</v>
      </c>
      <c r="E121" s="45" t="s">
        <v>166</v>
      </c>
    </row>
    <row r="122" spans="2:14" hidden="1">
      <c r="B122" s="44" t="s">
        <v>87</v>
      </c>
      <c r="C122" s="44"/>
      <c r="D122" s="44"/>
      <c r="E122" s="44">
        <f>D122+C122</f>
        <v>0</v>
      </c>
    </row>
    <row r="123" spans="2:14" hidden="1">
      <c r="B123" s="44">
        <v>1</v>
      </c>
      <c r="C123" s="44"/>
      <c r="D123" s="44"/>
      <c r="E123" s="44">
        <f t="shared" ref="E123:E136" si="10">D123+C123</f>
        <v>0</v>
      </c>
    </row>
    <row r="124" spans="2:14" hidden="1">
      <c r="B124" s="44">
        <v>2</v>
      </c>
      <c r="C124" s="44"/>
      <c r="D124" s="44"/>
      <c r="E124" s="44">
        <f>SUM(C124:D124)</f>
        <v>0</v>
      </c>
    </row>
    <row r="125" spans="2:14" hidden="1">
      <c r="B125" s="44">
        <v>3</v>
      </c>
      <c r="C125" s="44"/>
      <c r="D125" s="44"/>
      <c r="E125" s="44">
        <f t="shared" si="10"/>
        <v>0</v>
      </c>
    </row>
    <row r="126" spans="2:14" hidden="1">
      <c r="B126" s="44">
        <v>4</v>
      </c>
      <c r="C126" s="44"/>
      <c r="D126" s="44"/>
      <c r="E126" s="44">
        <f t="shared" si="10"/>
        <v>0</v>
      </c>
    </row>
    <row r="127" spans="2:14" hidden="1">
      <c r="B127" s="44">
        <v>5</v>
      </c>
      <c r="C127" s="44"/>
      <c r="D127" s="44"/>
      <c r="E127" s="44">
        <f t="shared" si="10"/>
        <v>0</v>
      </c>
    </row>
    <row r="128" spans="2:14" hidden="1">
      <c r="B128" s="44">
        <v>6</v>
      </c>
      <c r="C128" s="44"/>
      <c r="D128" s="44"/>
      <c r="E128" s="44">
        <f t="shared" si="10"/>
        <v>0</v>
      </c>
    </row>
    <row r="129" spans="2:14" hidden="1">
      <c r="B129" s="44">
        <v>7</v>
      </c>
      <c r="C129" s="44"/>
      <c r="D129" s="44"/>
      <c r="E129" s="44">
        <f t="shared" si="10"/>
        <v>0</v>
      </c>
    </row>
    <row r="130" spans="2:14" hidden="1">
      <c r="B130" s="44">
        <v>8</v>
      </c>
      <c r="C130" s="44"/>
      <c r="D130" s="44"/>
      <c r="E130" s="44">
        <f t="shared" si="10"/>
        <v>0</v>
      </c>
    </row>
    <row r="131" spans="2:14" hidden="1">
      <c r="B131" s="44">
        <v>9</v>
      </c>
      <c r="C131" s="44"/>
      <c r="D131" s="44"/>
      <c r="E131" s="44">
        <f t="shared" si="10"/>
        <v>0</v>
      </c>
    </row>
    <row r="132" spans="2:14" hidden="1">
      <c r="B132" s="44">
        <v>10</v>
      </c>
      <c r="C132" s="44"/>
      <c r="D132" s="44"/>
      <c r="E132" s="44">
        <f t="shared" si="10"/>
        <v>0</v>
      </c>
    </row>
    <row r="133" spans="2:14" hidden="1">
      <c r="B133" s="44">
        <v>11</v>
      </c>
      <c r="C133" s="44"/>
      <c r="D133" s="44"/>
      <c r="E133" s="44">
        <f t="shared" si="10"/>
        <v>0</v>
      </c>
    </row>
    <row r="134" spans="2:14">
      <c r="B134" s="44">
        <v>12</v>
      </c>
      <c r="C134" s="44"/>
      <c r="D134" s="44"/>
      <c r="E134" s="44">
        <f t="shared" si="10"/>
        <v>0</v>
      </c>
    </row>
    <row r="135" spans="2:14" hidden="1">
      <c r="B135" s="44" t="s">
        <v>93</v>
      </c>
      <c r="C135" s="44"/>
      <c r="D135" s="44"/>
      <c r="E135" s="44">
        <f t="shared" si="10"/>
        <v>0</v>
      </c>
    </row>
    <row r="136" spans="2:14" hidden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idden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>SUM(C143:L143)</f>
        <v>0</v>
      </c>
    </row>
    <row r="144" spans="2:14" hidden="1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>SUM(C153:L153)</f>
        <v>0</v>
      </c>
    </row>
    <row r="154" spans="2:15" hidden="1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idden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SUM(E160:N160)</f>
        <v>0</v>
      </c>
    </row>
    <row r="161" spans="2:15" hidden="1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>
        <f t="shared" ref="N161:N174" si="13">SUM(D161:M161)</f>
        <v>0</v>
      </c>
    </row>
    <row r="162" spans="2:15" hidden="1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/>
      <c r="O162" s="44">
        <f>SUM(C162:N162)</f>
        <v>0</v>
      </c>
    </row>
    <row r="163" spans="2:15" hidden="1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>
        <f t="shared" si="13"/>
        <v>0</v>
      </c>
    </row>
    <row r="164" spans="2:15" hidden="1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>
        <f t="shared" si="13"/>
        <v>0</v>
      </c>
    </row>
    <row r="165" spans="2:15" hidden="1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>
        <f t="shared" si="13"/>
        <v>0</v>
      </c>
    </row>
    <row r="166" spans="2:15" hidden="1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>
        <f t="shared" si="13"/>
        <v>0</v>
      </c>
    </row>
    <row r="167" spans="2:15" hidden="1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>
        <f t="shared" si="13"/>
        <v>0</v>
      </c>
    </row>
    <row r="168" spans="2:15" hidden="1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>
        <f t="shared" si="13"/>
        <v>0</v>
      </c>
    </row>
    <row r="169" spans="2:15" hidden="1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>
        <f t="shared" si="13"/>
        <v>0</v>
      </c>
    </row>
    <row r="170" spans="2:15" hidden="1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>
        <f t="shared" si="13"/>
        <v>0</v>
      </c>
    </row>
    <row r="171" spans="2:15" hidden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>
        <f t="shared" si="13"/>
        <v>0</v>
      </c>
    </row>
    <row r="172" spans="2:15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>
        <f t="shared" si="13"/>
        <v>0</v>
      </c>
    </row>
    <row r="173" spans="2:15" hidden="1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>
        <f t="shared" si="13"/>
        <v>0</v>
      </c>
    </row>
    <row r="174" spans="2:15" hidden="1">
      <c r="B174" s="44" t="s">
        <v>7</v>
      </c>
      <c r="C174" s="45">
        <f>SUM(C160:C173)</f>
        <v>0</v>
      </c>
      <c r="D174" s="45">
        <f t="shared" ref="D174:M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idden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(SUM(C179:AI179))</f>
        <v>0</v>
      </c>
    </row>
    <row r="180" spans="2:36" hidden="1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(SUM(C180:AI180))</f>
        <v>0</v>
      </c>
    </row>
    <row r="181" spans="2:36" hidden="1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>SUM(C181:AI181)</f>
        <v>0</v>
      </c>
    </row>
    <row r="182" spans="2:36" hidden="1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idden="1">
      <c r="B198" s="44" t="s">
        <v>87</v>
      </c>
      <c r="C198" s="14"/>
      <c r="D198" s="14"/>
      <c r="E198" s="18">
        <f>D198+C198</f>
        <v>0</v>
      </c>
    </row>
    <row r="199" spans="2:36" hidden="1">
      <c r="B199" s="44">
        <v>1</v>
      </c>
      <c r="C199" s="14"/>
      <c r="D199" s="14"/>
      <c r="E199" s="18">
        <f t="shared" ref="E199:E212" si="17">D199+C199</f>
        <v>0</v>
      </c>
    </row>
    <row r="200" spans="2:36" hidden="1">
      <c r="B200" s="44">
        <v>2</v>
      </c>
      <c r="C200" s="14"/>
      <c r="D200" s="14"/>
      <c r="E200" s="18">
        <f>SUM(C200:D200)</f>
        <v>0</v>
      </c>
    </row>
    <row r="201" spans="2:36" hidden="1">
      <c r="B201" s="44">
        <v>3</v>
      </c>
      <c r="C201" s="14"/>
      <c r="D201" s="14"/>
      <c r="E201" s="18">
        <f t="shared" si="17"/>
        <v>0</v>
      </c>
    </row>
    <row r="202" spans="2:36" hidden="1">
      <c r="B202" s="44">
        <v>4</v>
      </c>
      <c r="C202" s="14"/>
      <c r="D202" s="14"/>
      <c r="E202" s="18">
        <f t="shared" si="17"/>
        <v>0</v>
      </c>
    </row>
    <row r="203" spans="2:36" hidden="1">
      <c r="B203" s="44">
        <v>5</v>
      </c>
      <c r="C203" s="14"/>
      <c r="D203" s="14"/>
      <c r="E203" s="18">
        <f t="shared" si="17"/>
        <v>0</v>
      </c>
    </row>
    <row r="204" spans="2:36" hidden="1">
      <c r="B204" s="44">
        <v>6</v>
      </c>
      <c r="C204" s="14"/>
      <c r="D204" s="14"/>
      <c r="E204" s="18">
        <f t="shared" si="17"/>
        <v>0</v>
      </c>
    </row>
    <row r="205" spans="2:36" hidden="1">
      <c r="B205" s="44">
        <v>7</v>
      </c>
      <c r="C205" s="14"/>
      <c r="D205" s="14"/>
      <c r="E205" s="18">
        <f t="shared" si="17"/>
        <v>0</v>
      </c>
    </row>
    <row r="206" spans="2:36" hidden="1">
      <c r="B206" s="44">
        <v>8</v>
      </c>
      <c r="C206" s="14"/>
      <c r="D206" s="14"/>
      <c r="E206" s="18">
        <f t="shared" si="17"/>
        <v>0</v>
      </c>
    </row>
    <row r="207" spans="2:36" hidden="1">
      <c r="B207" s="44">
        <v>9</v>
      </c>
      <c r="C207" s="14"/>
      <c r="D207" s="14"/>
      <c r="E207" s="18">
        <f t="shared" si="17"/>
        <v>0</v>
      </c>
    </row>
    <row r="208" spans="2:36" hidden="1">
      <c r="B208" s="44">
        <v>10</v>
      </c>
      <c r="C208" s="14"/>
      <c r="D208" s="14"/>
      <c r="E208" s="18">
        <f t="shared" si="17"/>
        <v>0</v>
      </c>
    </row>
    <row r="209" spans="2:10" hidden="1">
      <c r="B209" s="44">
        <v>11</v>
      </c>
      <c r="C209" s="14"/>
      <c r="D209" s="14"/>
      <c r="E209" s="18">
        <f t="shared" si="17"/>
        <v>0</v>
      </c>
    </row>
    <row r="210" spans="2:10">
      <c r="B210" s="44">
        <v>12</v>
      </c>
      <c r="C210" s="14"/>
      <c r="D210" s="14"/>
      <c r="E210" s="18">
        <f t="shared" si="17"/>
        <v>0</v>
      </c>
    </row>
    <row r="211" spans="2:10" hidden="1">
      <c r="B211" s="44" t="s">
        <v>93</v>
      </c>
      <c r="C211" s="14"/>
      <c r="D211" s="14"/>
      <c r="E211" s="18">
        <f t="shared" si="17"/>
        <v>0</v>
      </c>
    </row>
    <row r="212" spans="2:10" hidden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idden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(SUM(C217:I217))</f>
        <v>0</v>
      </c>
    </row>
    <row r="218" spans="2:10" hidden="1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(SUM(C218:I218))</f>
        <v>0</v>
      </c>
    </row>
    <row r="219" spans="2:10" hidden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>SUM(C219:I219)</f>
        <v>0</v>
      </c>
    </row>
    <row r="220" spans="2:10" hidden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S82:S83"/>
    <mergeCell ref="D3:F3"/>
    <mergeCell ref="B4:C4"/>
    <mergeCell ref="G4:H4"/>
    <mergeCell ref="B5:C5"/>
    <mergeCell ref="E5:I5"/>
    <mergeCell ref="P101:P102"/>
    <mergeCell ref="B139:B140"/>
    <mergeCell ref="M139:M140"/>
    <mergeCell ref="B158:B159"/>
    <mergeCell ref="B27:B28"/>
    <mergeCell ref="J27:J28"/>
    <mergeCell ref="B82:B83"/>
    <mergeCell ref="B101:B102"/>
    <mergeCell ref="AJ177:AJ178"/>
    <mergeCell ref="B215:B216"/>
    <mergeCell ref="J215:J216"/>
    <mergeCell ref="B233:C233"/>
    <mergeCell ref="O158:O159"/>
    <mergeCell ref="B177:B178"/>
  </mergeCells>
  <dataValidations count="1">
    <dataValidation type="list" allowBlank="1" showInputMessage="1" showErrorMessage="1" sqref="D233" xr:uid="{7B38BF99-B93F-4243-8292-38C1AC0BDFE2}">
      <formula1>"English,Filipino,Cebuano"</formula1>
    </dataValidation>
  </dataValidations>
  <hyperlinks>
    <hyperlink ref="K1" location="'File Directory'!A1" tooltip="Go Back to File Directory" display="Return to File Directory" xr:uid="{AFA7FD9E-AD5A-214F-A40A-715469CC5D01}"/>
    <hyperlink ref="J1" location="'Summary Matrix MLESF (SEFP)'!A1" tooltip="View Summary Matrix MLESF (SEFP)" display="Return to Summary Matrix MLESF (SEFP)" xr:uid="{240BD7A6-AF4C-474F-BE16-023F206C25F9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6CD06-6A1F-084B-A79C-2CAD0F5139AB}">
  <sheetPr>
    <tabColor theme="7" tint="0.59999389629810485"/>
  </sheetPr>
  <dimension ref="B1:AJ257"/>
  <sheetViews>
    <sheetView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 hidden="1">
      <c r="B10" s="44" t="s">
        <v>87</v>
      </c>
      <c r="C10" s="44"/>
      <c r="D10" s="44"/>
      <c r="E10" s="44"/>
    </row>
    <row r="11" spans="2:14" hidden="1">
      <c r="B11" s="44">
        <v>1</v>
      </c>
      <c r="C11" s="44"/>
      <c r="D11" s="44"/>
      <c r="E11" s="44">
        <f>D11+C11</f>
        <v>0</v>
      </c>
    </row>
    <row r="12" spans="2:14" hidden="1">
      <c r="B12" s="44">
        <v>2</v>
      </c>
      <c r="C12" s="44"/>
      <c r="D12" s="44"/>
      <c r="E12" s="44">
        <f t="shared" ref="E12:E22" si="0">D12+C12</f>
        <v>0</v>
      </c>
    </row>
    <row r="13" spans="2:14" hidden="1">
      <c r="B13" s="44">
        <v>3</v>
      </c>
      <c r="C13" s="44"/>
      <c r="D13" s="44"/>
      <c r="E13" s="44">
        <f t="shared" si="0"/>
        <v>0</v>
      </c>
    </row>
    <row r="14" spans="2:14" hidden="1">
      <c r="B14" s="44">
        <v>4</v>
      </c>
      <c r="C14" s="44"/>
      <c r="D14" s="44"/>
      <c r="E14" s="44">
        <f t="shared" si="0"/>
        <v>0</v>
      </c>
    </row>
    <row r="15" spans="2:14" hidden="1">
      <c r="B15" s="44">
        <v>5</v>
      </c>
      <c r="C15" s="44"/>
      <c r="D15" s="44"/>
      <c r="E15" s="44">
        <f t="shared" si="0"/>
        <v>0</v>
      </c>
    </row>
    <row r="16" spans="2:14" hidden="1">
      <c r="B16" s="44">
        <v>6</v>
      </c>
      <c r="C16" s="44"/>
      <c r="D16" s="44"/>
      <c r="E16" s="44">
        <f t="shared" si="0"/>
        <v>0</v>
      </c>
    </row>
    <row r="17" spans="2:10" hidden="1">
      <c r="B17" s="44">
        <v>7</v>
      </c>
      <c r="C17" s="44"/>
      <c r="D17" s="44"/>
      <c r="E17" s="44">
        <f t="shared" si="0"/>
        <v>0</v>
      </c>
    </row>
    <row r="18" spans="2:10" hidden="1">
      <c r="B18" s="44">
        <v>8</v>
      </c>
      <c r="C18" s="44"/>
      <c r="D18" s="44"/>
      <c r="E18" s="44">
        <f t="shared" si="0"/>
        <v>0</v>
      </c>
    </row>
    <row r="19" spans="2:10" hidden="1">
      <c r="B19" s="44">
        <v>9</v>
      </c>
      <c r="C19" s="44"/>
      <c r="D19" s="44"/>
      <c r="E19" s="44">
        <f t="shared" si="0"/>
        <v>0</v>
      </c>
    </row>
    <row r="20" spans="2:10" hidden="1">
      <c r="B20" s="44">
        <v>10</v>
      </c>
      <c r="C20" s="44"/>
      <c r="D20" s="44"/>
      <c r="E20" s="44">
        <f t="shared" si="0"/>
        <v>0</v>
      </c>
    </row>
    <row r="21" spans="2:10" hidden="1">
      <c r="B21" s="44">
        <v>11</v>
      </c>
      <c r="C21" s="44"/>
      <c r="D21" s="44"/>
      <c r="E21" s="44">
        <f t="shared" si="0"/>
        <v>0</v>
      </c>
    </row>
    <row r="22" spans="2:10" hidden="1">
      <c r="B22" s="44">
        <v>12</v>
      </c>
      <c r="C22" s="44"/>
      <c r="D22" s="44"/>
      <c r="E22" s="44">
        <f t="shared" si="0"/>
        <v>0</v>
      </c>
    </row>
    <row r="23" spans="2:10">
      <c r="B23" s="44" t="s">
        <v>93</v>
      </c>
      <c r="C23" s="44"/>
      <c r="D23" s="44"/>
      <c r="E23" s="44">
        <f>SUM(C23:D23)</f>
        <v>0</v>
      </c>
    </row>
    <row r="24" spans="2:10" hidden="1">
      <c r="B24" s="44" t="s">
        <v>7</v>
      </c>
      <c r="C24" s="45">
        <f>C23+C22+C21+C20+C19+C18+C17+C16+C15+C14+C13+C12+C11+C10</f>
        <v>0</v>
      </c>
      <c r="D24" s="45">
        <f>D23+D22+D21+D20+D19+D18+D17+D16+D15+D14+D13+D12+D11+D10</f>
        <v>0</v>
      </c>
      <c r="E24" s="44">
        <f>D24+C24</f>
        <v>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I29+H29+G29+F29+E29+D29+C29</f>
        <v>0</v>
      </c>
    </row>
    <row r="30" spans="2:10" ht="18" hidden="1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 t="shared" ref="J30:J43" si="1">I30+H30+G30+F30+E30+D30+C30</f>
        <v>0</v>
      </c>
    </row>
    <row r="31" spans="2:10" ht="18" hidden="1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 t="shared" si="1"/>
        <v>0</v>
      </c>
    </row>
    <row r="32" spans="2:10" ht="18" hidden="1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hidden="1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hidden="1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 t="shared" si="1"/>
        <v>0</v>
      </c>
    </row>
    <row r="35" spans="2:10" ht="18" hidden="1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hidden="1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hidden="1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>SUM(C42:I42)</f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47" t="s">
        <v>88</v>
      </c>
      <c r="C46" s="46" t="s">
        <v>8</v>
      </c>
      <c r="D46" s="46" t="s">
        <v>9</v>
      </c>
      <c r="E46" s="45" t="s">
        <v>166</v>
      </c>
    </row>
    <row r="47" spans="2:10" hidden="1">
      <c r="B47" s="44" t="s">
        <v>87</v>
      </c>
      <c r="C47" s="44"/>
      <c r="D47" s="44"/>
      <c r="E47" s="44"/>
    </row>
    <row r="48" spans="2:10" hidden="1">
      <c r="B48" s="44">
        <v>1</v>
      </c>
      <c r="C48" s="44"/>
      <c r="D48" s="44"/>
      <c r="E48" s="44">
        <f>D48+C48</f>
        <v>0</v>
      </c>
    </row>
    <row r="49" spans="2:10" hidden="1">
      <c r="B49" s="44">
        <v>2</v>
      </c>
      <c r="C49" s="44"/>
      <c r="D49" s="44"/>
      <c r="E49" s="44">
        <f t="shared" ref="E49:E61" si="3">D49+C49</f>
        <v>0</v>
      </c>
    </row>
    <row r="50" spans="2:10" hidden="1">
      <c r="B50" s="44">
        <v>3</v>
      </c>
      <c r="C50" s="44"/>
      <c r="D50" s="44"/>
      <c r="E50" s="44">
        <f t="shared" si="3"/>
        <v>0</v>
      </c>
    </row>
    <row r="51" spans="2:10" hidden="1">
      <c r="B51" s="44">
        <v>4</v>
      </c>
      <c r="C51" s="44"/>
      <c r="D51" s="44"/>
      <c r="E51" s="44">
        <f t="shared" si="3"/>
        <v>0</v>
      </c>
    </row>
    <row r="52" spans="2:10" hidden="1">
      <c r="B52" s="44">
        <v>5</v>
      </c>
      <c r="C52" s="44"/>
      <c r="D52" s="44"/>
      <c r="E52" s="44">
        <f t="shared" si="3"/>
        <v>0</v>
      </c>
    </row>
    <row r="53" spans="2:10" hidden="1">
      <c r="B53" s="44">
        <v>6</v>
      </c>
      <c r="C53" s="44"/>
      <c r="D53" s="44"/>
      <c r="E53" s="44">
        <f t="shared" si="3"/>
        <v>0</v>
      </c>
    </row>
    <row r="54" spans="2:10" hidden="1">
      <c r="B54" s="44">
        <v>7</v>
      </c>
      <c r="C54" s="44"/>
      <c r="D54" s="44"/>
      <c r="E54" s="44">
        <f t="shared" si="3"/>
        <v>0</v>
      </c>
    </row>
    <row r="55" spans="2:10" hidden="1">
      <c r="B55" s="44">
        <v>8</v>
      </c>
      <c r="C55" s="44"/>
      <c r="D55" s="44"/>
      <c r="E55" s="44">
        <f t="shared" si="3"/>
        <v>0</v>
      </c>
    </row>
    <row r="56" spans="2:10" hidden="1">
      <c r="B56" s="44">
        <v>9</v>
      </c>
      <c r="C56" s="44"/>
      <c r="D56" s="44"/>
      <c r="E56" s="44">
        <f t="shared" si="3"/>
        <v>0</v>
      </c>
    </row>
    <row r="57" spans="2:10" hidden="1">
      <c r="B57" s="44">
        <v>10</v>
      </c>
      <c r="C57" s="44"/>
      <c r="D57" s="44"/>
      <c r="E57" s="44">
        <f t="shared" si="3"/>
        <v>0</v>
      </c>
    </row>
    <row r="58" spans="2:10" hidden="1">
      <c r="B58" s="44">
        <v>11</v>
      </c>
      <c r="C58" s="44"/>
      <c r="D58" s="44"/>
      <c r="E58" s="44">
        <f t="shared" si="3"/>
        <v>0</v>
      </c>
    </row>
    <row r="59" spans="2:10" hidden="1">
      <c r="B59" s="44">
        <v>12</v>
      </c>
      <c r="C59" s="44"/>
      <c r="D59" s="44"/>
      <c r="E59" s="44">
        <f t="shared" si="3"/>
        <v>0</v>
      </c>
    </row>
    <row r="60" spans="2:10">
      <c r="B60" s="44" t="s">
        <v>93</v>
      </c>
      <c r="C60" s="44"/>
      <c r="D60" s="44"/>
      <c r="E60" s="44">
        <f>SUM(C60:D60)</f>
        <v>0</v>
      </c>
    </row>
    <row r="61" spans="2:10" hidden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51">
      <c r="B64" s="114" t="s">
        <v>88</v>
      </c>
      <c r="C64" s="113" t="s">
        <v>324</v>
      </c>
      <c r="D64" s="113" t="s">
        <v>325</v>
      </c>
      <c r="E64" s="113" t="s">
        <v>326</v>
      </c>
      <c r="F64" s="113" t="s">
        <v>327</v>
      </c>
      <c r="G64" s="113" t="s">
        <v>328</v>
      </c>
      <c r="H64" s="113" t="s">
        <v>329</v>
      </c>
      <c r="I64" s="113" t="s">
        <v>367</v>
      </c>
      <c r="J64" s="45" t="s">
        <v>166</v>
      </c>
    </row>
    <row r="65" spans="2:10" hidden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I65+H65+G65+F65+E65+D65+C65</f>
        <v>0</v>
      </c>
    </row>
    <row r="66" spans="2:10" hidden="1">
      <c r="B66" s="44">
        <v>1</v>
      </c>
      <c r="C66" s="14"/>
      <c r="D66" s="14"/>
      <c r="E66" s="14"/>
      <c r="F66" s="14"/>
      <c r="G66" s="14"/>
      <c r="H66" s="14"/>
      <c r="I66" s="14"/>
      <c r="J66" s="44">
        <f t="shared" ref="J66:J79" si="4">I66+H66+G66+F66+E66+D66+C66</f>
        <v>0</v>
      </c>
    </row>
    <row r="67" spans="2:10" hidden="1">
      <c r="B67" s="44">
        <v>2</v>
      </c>
      <c r="C67" s="14"/>
      <c r="D67" s="14"/>
      <c r="E67" s="14"/>
      <c r="F67" s="14"/>
      <c r="G67" s="14"/>
      <c r="H67" s="14"/>
      <c r="I67" s="14"/>
      <c r="J67" s="44">
        <f t="shared" si="4"/>
        <v>0</v>
      </c>
    </row>
    <row r="68" spans="2:10" hidden="1">
      <c r="B68" s="44">
        <v>3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 hidden="1">
      <c r="B69" s="44">
        <v>4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 hidden="1">
      <c r="B70" s="44">
        <v>5</v>
      </c>
      <c r="C70" s="14"/>
      <c r="D70" s="14"/>
      <c r="E70" s="14"/>
      <c r="F70" s="14"/>
      <c r="G70" s="14"/>
      <c r="H70" s="14"/>
      <c r="I70" s="14"/>
      <c r="J70" s="44">
        <f t="shared" si="4"/>
        <v>0</v>
      </c>
    </row>
    <row r="71" spans="2:10" hidden="1">
      <c r="B71" s="44">
        <v>6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 hidden="1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idden="1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idden="1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 hidden="1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idden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idden="1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>SUM(C78:I78)</f>
        <v>0</v>
      </c>
    </row>
    <row r="79" spans="2:10" hidden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102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idden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>SUM(C85:R85)</f>
        <v>0</v>
      </c>
    </row>
    <row r="86" spans="2:19" hidden="1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ref="S86:S98" si="6">SUM(C86:R86)</f>
        <v>0</v>
      </c>
    </row>
    <row r="87" spans="2:19" hidden="1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>SUM(C97:R97)</f>
        <v>0</v>
      </c>
    </row>
    <row r="98" spans="2:19" hidden="1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idden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SUM(E103:O103)</f>
        <v>0</v>
      </c>
    </row>
    <row r="104" spans="2:19" hidden="1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>
        <f t="shared" ref="N104:N117" si="8">SUM(C104:M104)</f>
        <v>0</v>
      </c>
    </row>
    <row r="105" spans="2:19" hidden="1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>
        <f t="shared" si="8"/>
        <v>0</v>
      </c>
    </row>
    <row r="106" spans="2:19" hidden="1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f t="shared" si="8"/>
        <v>0</v>
      </c>
    </row>
    <row r="107" spans="2:19" hidden="1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>
        <f t="shared" si="8"/>
        <v>0</v>
      </c>
    </row>
    <row r="108" spans="2:19" hidden="1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>
        <f t="shared" si="8"/>
        <v>0</v>
      </c>
    </row>
    <row r="109" spans="2:19" hidden="1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>
        <f t="shared" si="8"/>
        <v>0</v>
      </c>
    </row>
    <row r="110" spans="2:19" hidden="1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f t="shared" si="8"/>
        <v>0</v>
      </c>
    </row>
    <row r="111" spans="2:19" hidden="1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>
        <f t="shared" si="8"/>
        <v>0</v>
      </c>
    </row>
    <row r="112" spans="2:19" hidden="1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f t="shared" si="8"/>
        <v>0</v>
      </c>
    </row>
    <row r="113" spans="2:16" hidden="1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f t="shared" si="8"/>
        <v>0</v>
      </c>
    </row>
    <row r="114" spans="2:16" hidden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f t="shared" si="8"/>
        <v>0</v>
      </c>
    </row>
    <row r="115" spans="2:16" hidden="1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f t="shared" si="8"/>
        <v>0</v>
      </c>
    </row>
    <row r="116" spans="2:16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f>SUM(C116:O116)</f>
        <v>0</v>
      </c>
    </row>
    <row r="117" spans="2:16" hidden="1">
      <c r="B117" s="44" t="s">
        <v>7</v>
      </c>
      <c r="C117" s="45">
        <f>C116+C115+C114+C113+C112+C111+C110+C109+C108+C107+C106+C105+C104+C103</f>
        <v>0</v>
      </c>
      <c r="D117" s="45">
        <f t="shared" ref="D117:M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14">
        <f t="shared" si="8"/>
        <v>0</v>
      </c>
    </row>
    <row r="120" spans="2:16" s="2" customFormat="1">
      <c r="B120" s="9" t="s">
        <v>250</v>
      </c>
    </row>
    <row r="121" spans="2:16" ht="77.5" customHeight="1">
      <c r="B121" s="47" t="s">
        <v>88</v>
      </c>
      <c r="C121" s="46" t="s">
        <v>8</v>
      </c>
      <c r="D121" s="46" t="s">
        <v>9</v>
      </c>
      <c r="E121" s="45" t="s">
        <v>166</v>
      </c>
    </row>
    <row r="122" spans="2:16" hidden="1">
      <c r="B122" s="44" t="s">
        <v>87</v>
      </c>
      <c r="C122" s="44"/>
      <c r="D122" s="44"/>
      <c r="E122" s="44">
        <f>D122+C122</f>
        <v>0</v>
      </c>
    </row>
    <row r="123" spans="2:16" hidden="1">
      <c r="B123" s="44">
        <v>1</v>
      </c>
      <c r="C123" s="44"/>
      <c r="D123" s="44"/>
      <c r="E123" s="44">
        <f t="shared" ref="E123:E136" si="10">D123+C123</f>
        <v>0</v>
      </c>
    </row>
    <row r="124" spans="2:16" hidden="1">
      <c r="B124" s="44">
        <v>2</v>
      </c>
      <c r="C124" s="44"/>
      <c r="D124" s="44"/>
      <c r="E124" s="44">
        <f t="shared" si="10"/>
        <v>0</v>
      </c>
    </row>
    <row r="125" spans="2:16" hidden="1">
      <c r="B125" s="44">
        <v>3</v>
      </c>
      <c r="C125" s="44"/>
      <c r="D125" s="44"/>
      <c r="E125" s="44">
        <f t="shared" si="10"/>
        <v>0</v>
      </c>
    </row>
    <row r="126" spans="2:16" hidden="1">
      <c r="B126" s="44">
        <v>4</v>
      </c>
      <c r="C126" s="44"/>
      <c r="D126" s="44"/>
      <c r="E126" s="44">
        <f t="shared" si="10"/>
        <v>0</v>
      </c>
    </row>
    <row r="127" spans="2:16" hidden="1">
      <c r="B127" s="44">
        <v>5</v>
      </c>
      <c r="C127" s="44"/>
      <c r="D127" s="44"/>
      <c r="E127" s="44">
        <f t="shared" si="10"/>
        <v>0</v>
      </c>
    </row>
    <row r="128" spans="2:16" hidden="1">
      <c r="B128" s="44">
        <v>6</v>
      </c>
      <c r="C128" s="44"/>
      <c r="D128" s="44"/>
      <c r="E128" s="44">
        <f t="shared" si="10"/>
        <v>0</v>
      </c>
    </row>
    <row r="129" spans="2:14" hidden="1">
      <c r="B129" s="44">
        <v>7</v>
      </c>
      <c r="C129" s="44"/>
      <c r="D129" s="44"/>
      <c r="E129" s="44">
        <f t="shared" si="10"/>
        <v>0</v>
      </c>
    </row>
    <row r="130" spans="2:14" hidden="1">
      <c r="B130" s="44">
        <v>8</v>
      </c>
      <c r="C130" s="44"/>
      <c r="D130" s="44"/>
      <c r="E130" s="44">
        <f t="shared" si="10"/>
        <v>0</v>
      </c>
    </row>
    <row r="131" spans="2:14" hidden="1">
      <c r="B131" s="44">
        <v>9</v>
      </c>
      <c r="C131" s="44"/>
      <c r="D131" s="44"/>
      <c r="E131" s="44">
        <f t="shared" si="10"/>
        <v>0</v>
      </c>
    </row>
    <row r="132" spans="2:14" hidden="1">
      <c r="B132" s="44">
        <v>10</v>
      </c>
      <c r="C132" s="44"/>
      <c r="D132" s="44"/>
      <c r="E132" s="44">
        <f t="shared" si="10"/>
        <v>0</v>
      </c>
    </row>
    <row r="133" spans="2:14" hidden="1">
      <c r="B133" s="44">
        <v>11</v>
      </c>
      <c r="C133" s="44"/>
      <c r="D133" s="44"/>
      <c r="E133" s="44">
        <f t="shared" si="10"/>
        <v>0</v>
      </c>
    </row>
    <row r="134" spans="2:14" hidden="1">
      <c r="B134" s="44">
        <v>12</v>
      </c>
      <c r="C134" s="44"/>
      <c r="D134" s="44"/>
      <c r="E134" s="44">
        <f t="shared" si="10"/>
        <v>0</v>
      </c>
    </row>
    <row r="135" spans="2:14">
      <c r="B135" s="44" t="s">
        <v>93</v>
      </c>
      <c r="C135" s="44"/>
      <c r="D135" s="44"/>
      <c r="E135" s="44">
        <f>SUM(C135:D135)</f>
        <v>0</v>
      </c>
    </row>
    <row r="136" spans="2:14" hidden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idden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>SUM(C153:L153)</f>
        <v>0</v>
      </c>
    </row>
    <row r="154" spans="2:15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>SUM(C154:L154)</f>
        <v>0</v>
      </c>
    </row>
    <row r="155" spans="2:15" s="2" customFormat="1" hidden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idden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SUM(E160:N160)</f>
        <v>0</v>
      </c>
    </row>
    <row r="161" spans="2:15" hidden="1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>
        <f t="shared" ref="N161:N174" si="13">SUM(D161:M161)</f>
        <v>0</v>
      </c>
    </row>
    <row r="162" spans="2:15" hidden="1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>
        <f t="shared" si="13"/>
        <v>0</v>
      </c>
    </row>
    <row r="163" spans="2:15" hidden="1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>
        <f t="shared" si="13"/>
        <v>0</v>
      </c>
    </row>
    <row r="164" spans="2:15" hidden="1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>
        <f t="shared" si="13"/>
        <v>0</v>
      </c>
    </row>
    <row r="165" spans="2:15" hidden="1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>
        <f t="shared" si="13"/>
        <v>0</v>
      </c>
    </row>
    <row r="166" spans="2:15" hidden="1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>
        <f t="shared" si="13"/>
        <v>0</v>
      </c>
    </row>
    <row r="167" spans="2:15" hidden="1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>
        <f t="shared" si="13"/>
        <v>0</v>
      </c>
    </row>
    <row r="168" spans="2:15" hidden="1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>
        <f t="shared" si="13"/>
        <v>0</v>
      </c>
    </row>
    <row r="169" spans="2:15" hidden="1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>
        <f t="shared" si="13"/>
        <v>0</v>
      </c>
    </row>
    <row r="170" spans="2:15" hidden="1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>
        <f t="shared" si="13"/>
        <v>0</v>
      </c>
    </row>
    <row r="171" spans="2:15" hidden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>
        <f t="shared" si="13"/>
        <v>0</v>
      </c>
    </row>
    <row r="172" spans="2:15" hidden="1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>
        <f t="shared" si="13"/>
        <v>0</v>
      </c>
    </row>
    <row r="173" spans="2:15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>
        <f>SUM(C173:N173)</f>
        <v>0</v>
      </c>
    </row>
    <row r="174" spans="2:15" hidden="1">
      <c r="B174" s="44" t="s">
        <v>7</v>
      </c>
      <c r="C174" s="45">
        <f>SUM(C160:C173)</f>
        <v>0</v>
      </c>
      <c r="D174" s="45">
        <f t="shared" ref="D174:M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idden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(SUM(C179:AI179))</f>
        <v>0</v>
      </c>
    </row>
    <row r="180" spans="2:36" hidden="1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(SUM(C180:AI180))</f>
        <v>0</v>
      </c>
    </row>
    <row r="181" spans="2:36" hidden="1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>SUM(C192:AI192)</f>
        <v>0</v>
      </c>
    </row>
    <row r="193" spans="2:36" hidden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idden="1">
      <c r="B198" s="44" t="s">
        <v>87</v>
      </c>
      <c r="C198" s="14"/>
      <c r="D198" s="14"/>
      <c r="E198" s="18">
        <f>D198+C198</f>
        <v>0</v>
      </c>
    </row>
    <row r="199" spans="2:36" hidden="1">
      <c r="B199" s="44">
        <v>1</v>
      </c>
      <c r="C199" s="14"/>
      <c r="D199" s="14"/>
      <c r="E199" s="18">
        <f t="shared" ref="E199:E212" si="17">D199+C199</f>
        <v>0</v>
      </c>
    </row>
    <row r="200" spans="2:36" hidden="1">
      <c r="B200" s="44">
        <v>2</v>
      </c>
      <c r="C200" s="14"/>
      <c r="D200" s="14"/>
      <c r="E200" s="18">
        <f t="shared" si="17"/>
        <v>0</v>
      </c>
    </row>
    <row r="201" spans="2:36" hidden="1">
      <c r="B201" s="44">
        <v>3</v>
      </c>
      <c r="C201" s="14"/>
      <c r="D201" s="14"/>
      <c r="E201" s="18">
        <f t="shared" si="17"/>
        <v>0</v>
      </c>
    </row>
    <row r="202" spans="2:36" hidden="1">
      <c r="B202" s="44">
        <v>4</v>
      </c>
      <c r="C202" s="14"/>
      <c r="D202" s="14"/>
      <c r="E202" s="18">
        <f t="shared" si="17"/>
        <v>0</v>
      </c>
    </row>
    <row r="203" spans="2:36" hidden="1">
      <c r="B203" s="44">
        <v>5</v>
      </c>
      <c r="C203" s="14"/>
      <c r="D203" s="14"/>
      <c r="E203" s="18">
        <f t="shared" si="17"/>
        <v>0</v>
      </c>
    </row>
    <row r="204" spans="2:36" hidden="1">
      <c r="B204" s="44">
        <v>6</v>
      </c>
      <c r="C204" s="14"/>
      <c r="D204" s="14"/>
      <c r="E204" s="18">
        <f t="shared" si="17"/>
        <v>0</v>
      </c>
    </row>
    <row r="205" spans="2:36" hidden="1">
      <c r="B205" s="44">
        <v>7</v>
      </c>
      <c r="C205" s="14"/>
      <c r="D205" s="14"/>
      <c r="E205" s="18">
        <f t="shared" si="17"/>
        <v>0</v>
      </c>
    </row>
    <row r="206" spans="2:36" hidden="1">
      <c r="B206" s="44">
        <v>8</v>
      </c>
      <c r="C206" s="14"/>
      <c r="D206" s="14"/>
      <c r="E206" s="18">
        <f t="shared" si="17"/>
        <v>0</v>
      </c>
    </row>
    <row r="207" spans="2:36" hidden="1">
      <c r="B207" s="44">
        <v>9</v>
      </c>
      <c r="C207" s="14"/>
      <c r="D207" s="14"/>
      <c r="E207" s="18">
        <f t="shared" si="17"/>
        <v>0</v>
      </c>
    </row>
    <row r="208" spans="2:36" hidden="1">
      <c r="B208" s="44">
        <v>10</v>
      </c>
      <c r="C208" s="14"/>
      <c r="D208" s="14"/>
      <c r="E208" s="18">
        <f t="shared" si="17"/>
        <v>0</v>
      </c>
    </row>
    <row r="209" spans="2:10" hidden="1">
      <c r="B209" s="44">
        <v>11</v>
      </c>
      <c r="C209" s="14"/>
      <c r="D209" s="14"/>
      <c r="E209" s="18">
        <f t="shared" si="17"/>
        <v>0</v>
      </c>
    </row>
    <row r="210" spans="2:10" hidden="1">
      <c r="B210" s="44">
        <v>12</v>
      </c>
      <c r="C210" s="14"/>
      <c r="D210" s="14"/>
      <c r="E210" s="18">
        <f t="shared" si="17"/>
        <v>0</v>
      </c>
    </row>
    <row r="211" spans="2:10">
      <c r="B211" s="44" t="s">
        <v>93</v>
      </c>
      <c r="C211" s="14"/>
      <c r="D211" s="14"/>
      <c r="E211" s="18">
        <f>SUM(C211:D211)</f>
        <v>0</v>
      </c>
    </row>
    <row r="212" spans="2:10" hidden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idden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(SUM(C217:I217))</f>
        <v>0</v>
      </c>
    </row>
    <row r="218" spans="2:10" hidden="1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(SUM(C218:I218))</f>
        <v>0</v>
      </c>
    </row>
    <row r="219" spans="2:10" hidden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>SUM(C230:I230)</f>
        <v>0</v>
      </c>
    </row>
    <row r="231" spans="2:10" hidden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S82:S83"/>
    <mergeCell ref="B101:B102"/>
    <mergeCell ref="P101:P102"/>
    <mergeCell ref="D3:F3"/>
    <mergeCell ref="B4:C4"/>
    <mergeCell ref="G4:H4"/>
    <mergeCell ref="B5:C5"/>
    <mergeCell ref="E5:I5"/>
    <mergeCell ref="B139:B140"/>
    <mergeCell ref="M139:M140"/>
    <mergeCell ref="B158:B159"/>
    <mergeCell ref="B177:B178"/>
    <mergeCell ref="B27:B28"/>
    <mergeCell ref="J27:J28"/>
    <mergeCell ref="B82:B83"/>
    <mergeCell ref="AJ177:AJ178"/>
    <mergeCell ref="B215:B216"/>
    <mergeCell ref="J215:J216"/>
    <mergeCell ref="B233:C233"/>
    <mergeCell ref="O158:O159"/>
  </mergeCells>
  <dataValidations count="1">
    <dataValidation type="list" allowBlank="1" showInputMessage="1" showErrorMessage="1" sqref="D233" xr:uid="{FCA5F17E-5E68-EF4F-8277-15BB929FF8E0}">
      <formula1>"English,Filipino,Cebuano"</formula1>
    </dataValidation>
  </dataValidations>
  <hyperlinks>
    <hyperlink ref="K1" location="'File Directory'!A1" tooltip="Go Back to File Directory" display="Return to File Directory" xr:uid="{99A57F45-69E0-BC46-AD94-4E1F47CC3392}"/>
    <hyperlink ref="J1" location="'Summary Matrix MLESF (SEFP)'!A1" tooltip="View Summary Matrix MLESF (SEFP)" display="Return to Summary Matrix MLESF (SEFP)" xr:uid="{0340D6E3-CAB5-CB40-BE46-6249F2EC9636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3935B-BDBF-0B40-91BB-4C1D8A35EA2A}">
  <sheetPr>
    <tabColor theme="1" tint="0.34998626667073579"/>
  </sheetPr>
  <dimension ref="K1:X98"/>
  <sheetViews>
    <sheetView showGridLines="0" topLeftCell="H1" workbookViewId="0">
      <selection activeCell="O73" sqref="O73"/>
    </sheetView>
  </sheetViews>
  <sheetFormatPr baseColWidth="10" defaultColWidth="10.83203125" defaultRowHeight="15" zeroHeight="1"/>
  <cols>
    <col min="1" max="12" width="10.83203125" style="100" customWidth="1"/>
    <col min="13" max="16384" width="10.83203125" style="100"/>
  </cols>
  <sheetData>
    <row r="1" spans="11:15" s="99" customFormat="1">
      <c r="K1" s="126" t="s">
        <v>258</v>
      </c>
      <c r="L1" s="126"/>
    </row>
    <row r="2" spans="11:15" s="99" customFormat="1">
      <c r="K2" s="126"/>
      <c r="L2" s="126"/>
    </row>
    <row r="3" spans="11:15" s="99" customFormat="1">
      <c r="K3" s="126"/>
      <c r="L3" s="126"/>
    </row>
    <row r="4" spans="11:15" s="99" customFormat="1" ht="8" customHeight="1">
      <c r="K4" s="126"/>
      <c r="L4" s="126"/>
    </row>
    <row r="5" spans="11:15" s="99" customFormat="1" ht="8" customHeight="1">
      <c r="K5" s="126"/>
      <c r="L5" s="126"/>
    </row>
    <row r="6" spans="11:15"/>
    <row r="7" spans="11:15" ht="16">
      <c r="M7" s="127" t="s">
        <v>189</v>
      </c>
      <c r="N7" s="127"/>
      <c r="O7" s="111" t="s">
        <v>190</v>
      </c>
    </row>
    <row r="8" spans="11:15">
      <c r="M8" s="100" t="str">
        <f>IF($O$7="","",IF($O$7="English",'File Directory'!B61,IF($O$7="Filipino",'File Directory'!B93,'File Directory'!B125)))</f>
        <v xml:space="preserve">Instruction: </v>
      </c>
    </row>
    <row r="9" spans="11:15">
      <c r="N9" s="100" t="str">
        <f>IF($O$7="","",IF($O$7="English",'File Directory'!C62,IF($O$7="Filipino",'File Directory'!C94,'File Directory'!C126)))</f>
        <v>1. Only 1 answer is required, just select one (1) applicable  combination if more than 1 condition is appropriate.</v>
      </c>
    </row>
    <row r="10" spans="11:15">
      <c r="N10" s="100" t="str">
        <f>IF($O$7="","",IF($O$7="English",'File Directory'!C63,IF($O$7="Filipino",'File Directory'!C95,'File Directory'!C127)))</f>
        <v>2. The total column must be equal with the number of respondents per grade level (validation apply).</v>
      </c>
    </row>
    <row r="11" spans="11:15">
      <c r="N11" s="100" t="str">
        <f>IF($O$7="","",IF($O$7="English",'File Directory'!C64,IF($O$7="Filipino",'File Directory'!C96,'File Directory'!C128)))</f>
        <v>3. Total column per grade level must not exceed to 5000.</v>
      </c>
    </row>
    <row r="12" spans="11:15"/>
    <row r="13" spans="11:15">
      <c r="N13" s="110" t="str">
        <f>IF($O$7="","",IF($O$7="English",'File Directory'!C66,IF($O$7="Filipino",'File Directory'!C98,'File Directory'!C130)))</f>
        <v>*For Prospective Adviser</v>
      </c>
    </row>
    <row r="14" spans="11:15">
      <c r="N14" s="100" t="str">
        <f>IF($O$7="","",IF($O$7="English",'File Directory'!C67,IF($O$7="Filipino",'File Directory'!C99,'File Directory'!C131)))</f>
        <v>1. Review all MLESF for Accuracy/completeness</v>
      </c>
    </row>
    <row r="15" spans="11:15">
      <c r="N15" s="100" t="str">
        <f>IF($O$7="","",IF($O$7="English",'File Directory'!C68,IF($O$7="Filipino",'File Directory'!C100,'File Directory'!C132)))</f>
        <v>2. For question with posisble multiple answers, select applicable combination as listed/grouped in this form</v>
      </c>
    </row>
    <row r="16" spans="11:15">
      <c r="N16" s="100" t="str">
        <f>IF($O$7="","",IF($O$7="English",'File Directory'!C69,IF($O$7="Filipino",'File Directory'!C101,'File Directory'!C133)))</f>
        <v>3. Submit to Grade Level Enrollment Chair (GLEC) if any or to School Enrollment Focal Person (SEFP).</v>
      </c>
    </row>
    <row r="17" spans="14:14">
      <c r="N17" s="110"/>
    </row>
    <row r="18" spans="14:14">
      <c r="N18" s="110" t="str">
        <f>IF($O$7="","",IF($O$7="English",'File Directory'!C71,IF($O$7="Filipino",'File Directory'!C103,'File Directory'!C135)))</f>
        <v>For Grade Level Enrollment Chair (if any)</v>
      </c>
    </row>
    <row r="19" spans="14:14">
      <c r="N19" s="100" t="str">
        <f>IF($O$7="","",IF($O$7="English",'File Directory'!C72,IF($O$7="Filipino",'File Directory'!C104,'File Directory'!C136)))</f>
        <v>1. Review all Summary Matrix submitted by advisers, check for accuracy/completeness</v>
      </c>
    </row>
    <row r="20" spans="14:14">
      <c r="N20" s="100" t="str">
        <f>IF($O$7="","",IF($O$7="English",'File Directory'!C73,IF($O$7="Filipino",'File Directory'!C105,'File Directory'!C137)))</f>
        <v xml:space="preserve">2. Prepare a Summary Matrix with totality for all items/questions of all sections </v>
      </c>
    </row>
    <row r="21" spans="14:14">
      <c r="N21" s="100" t="str">
        <f>IF($O$7="","",IF($O$7="English",'File Directory'!C74,IF($O$7="Filipino",'File Directory'!C106,'File Directory'!C138)))</f>
        <v>3. Submit the Accomplished Summary Matrix (Grade level) to School Enrollment Focal Person (SEFP)</v>
      </c>
    </row>
    <row r="22" spans="14:14">
      <c r="N22" s="110"/>
    </row>
    <row r="23" spans="14:14">
      <c r="N23" s="110" t="str">
        <f>IF($O$7="","",IF($O$7="English",'File Directory'!C76,IF($O$7="Filipino",'File Directory'!C108,'File Directory'!C140)))</f>
        <v>For School Enrollment Focal Person (SEFP)</v>
      </c>
    </row>
    <row r="24" spans="14:14">
      <c r="N24" s="100" t="str">
        <f>IF($O$7="","",IF($O$7="English",'File Directory'!C77,IF($O$7="Filipino",'File Directory'!C109,'File Directory'!C141)))</f>
        <v>1. Review all Grade Level Summary Matrix submitted by GLEC, check for accuracy/completeness</v>
      </c>
    </row>
    <row r="25" spans="14:14">
      <c r="N25" s="100" t="str">
        <f>IF($O$7="","",IF($O$7="English",'File Directory'!C78,IF($O$7="Filipino",'File Directory'!C110,'File Directory'!C142)))</f>
        <v>2. Prepare a Summary Matrix with totality for all items/questions of all Grade Levels</v>
      </c>
    </row>
    <row r="26" spans="14:14">
      <c r="N26" s="100" t="str">
        <f>IF($O$7="","",IF($O$7="English",'File Directory'!C79,IF($O$7="Filipino",'File Directory'!C111,'File Directory'!C143)))</f>
        <v>3. Submit the Accomplished Summary Matrix (School level) to School Head for review and approval and then to LIS System Administrator</v>
      </c>
    </row>
    <row r="27" spans="14:14">
      <c r="N27" s="110"/>
    </row>
    <row r="28" spans="14:14">
      <c r="N28" s="110" t="str">
        <f>IF($O$7="","",IF($O$7="English",'File Directory'!C81,IF($O$7="Filipino",'File Directory'!C113,'File Directory'!C145)))</f>
        <v>For LIS System Administrator</v>
      </c>
    </row>
    <row r="29" spans="14:14">
      <c r="N29" s="100" t="str">
        <f>IF($O$7="","",IF($O$7="English",'File Directory'!C82,IF($O$7="Filipino",'File Directory'!C114,'File Directory'!C146)))</f>
        <v>1. Review the School Level Summary Matrix  validate the correctness of enrollment count vis-à-vis the number of respondents</v>
      </c>
    </row>
    <row r="30" spans="14:14">
      <c r="N30" s="100" t="str">
        <f>IF($O$7="","",IF($O$7="English",'File Directory'!C83,IF($O$7="Filipino",'File Directory'!C115,'File Directory'!C147)))</f>
        <v>2. Login to LIS and click the QC Folder available in the Dashboard</v>
      </c>
    </row>
    <row r="31" spans="14:14">
      <c r="N31" s="100" t="str">
        <f>IF($O$7="","",IF($O$7="English",'File Directory'!C84,IF($O$7="Filipino",'File Directory'!C116,'File Directory'!C148)))</f>
        <v>3. Input total count for each table as appeared in the Summary Matrix.  May use the assigned code as appopriate for easy reference.</v>
      </c>
    </row>
    <row r="32" spans="14:14"/>
    <row r="33" spans="13:24" ht="16">
      <c r="M33" s="101"/>
      <c r="N33" s="110" t="str">
        <f>IF($O$7="","",IF($O$7="English",'File Directory'!C86,IF($O$7="Filipino",'File Directory'!C118,'File Directory'!C150)))</f>
        <v>For  LARGE SCHOOLS with MORE THAN 4 SECTIONS per grade level</v>
      </c>
      <c r="O33" s="102"/>
      <c r="P33" s="102"/>
      <c r="Q33" s="102"/>
      <c r="R33" s="102"/>
      <c r="S33" s="102"/>
      <c r="T33" s="102"/>
      <c r="U33" s="102"/>
      <c r="V33" s="102"/>
      <c r="W33" s="51"/>
      <c r="X33"/>
    </row>
    <row r="34" spans="13:24" ht="16">
      <c r="M34" s="101"/>
      <c r="N34" s="100" t="str">
        <f>IF($O$7="","",IF($O$7="English",'File Directory'!C87,IF($O$7="Filipino",'File Directory'!C119,'File Directory'!C151)))</f>
        <v>1. Before using the Automated MLESF Summary Consolidator for Large School Excel File, the Grade Level Enrollment Chair will use the</v>
      </c>
      <c r="O34" s="102"/>
      <c r="P34" s="102"/>
      <c r="Q34" s="102"/>
      <c r="R34" s="102"/>
      <c r="S34" s="102"/>
      <c r="T34" s="102"/>
      <c r="U34" s="102"/>
      <c r="V34" s="102"/>
      <c r="W34" s="51"/>
      <c r="X34"/>
    </row>
    <row r="35" spans="13:24" ht="16">
      <c r="M35" s="101"/>
      <c r="N35" s="100" t="str">
        <f>IF($O$7="","",IF($O$7="English",'File Directory'!C88,IF($O$7="Filipino",'File Directory'!C120,'File Directory'!C152)))</f>
        <v>automated MLESF Summary Consolidator for Small School. The Grade Level Enrollment Chair will just rename the following tabsheets into the names of each section</v>
      </c>
      <c r="O35" s="102"/>
      <c r="P35" s="102"/>
      <c r="Q35" s="102"/>
      <c r="R35" s="102"/>
      <c r="S35" s="102"/>
      <c r="T35" s="102"/>
      <c r="U35" s="102"/>
      <c r="V35" s="102"/>
      <c r="W35" s="51"/>
      <c r="X35"/>
    </row>
    <row r="36" spans="13:24" ht="16">
      <c r="M36" s="101"/>
      <c r="N36" s="100" t="str">
        <f>IF($O$7="","",IF($O$7="English",'File Directory'!C89,IF($O$7="Filipino",'File Directory'!C121,'File Directory'!C153)))</f>
        <v>where the prospective adviser will encode his/her consolidated data.</v>
      </c>
      <c r="O36" s="102"/>
      <c r="P36" s="102"/>
      <c r="Q36" s="102"/>
      <c r="R36" s="102"/>
      <c r="S36" s="102"/>
      <c r="T36" s="102"/>
      <c r="U36" s="102"/>
      <c r="V36" s="102"/>
      <c r="W36" s="51"/>
      <c r="X36"/>
    </row>
    <row r="37" spans="13:24" ht="16">
      <c r="M37" s="101"/>
      <c r="N37" s="100" t="str">
        <f>IF($O$7="","",IF($O$7="English",'File Directory'!C90,IF($O$7="Filipino",'File Directory'!C122,'File Directory'!C154)))</f>
        <v>2. The accomplished Summary Matrix MLESF tabsheet will be ready for forwarding to School Enrollment Focal person for encoding in the Automated MLESF</v>
      </c>
      <c r="O37" s="102"/>
      <c r="P37" s="102"/>
      <c r="Q37" s="102"/>
      <c r="R37" s="102"/>
      <c r="S37" s="102"/>
      <c r="T37" s="102"/>
      <c r="U37" s="102"/>
      <c r="V37" s="102"/>
      <c r="W37" s="51"/>
      <c r="X37"/>
    </row>
    <row r="38" spans="13:24" ht="16">
      <c r="M38" s="101"/>
      <c r="N38" s="100" t="str">
        <f>IF($O$7="","",IF($O$7="English",'File Directory'!C91,IF($O$7="Filipino",'File Directory'!C123,'File Directory'!C155)))</f>
        <v>Summary Consolidator for Large School File</v>
      </c>
      <c r="O38" s="102"/>
      <c r="P38" s="102"/>
      <c r="Q38" s="102"/>
      <c r="R38" s="102"/>
      <c r="S38" s="102"/>
      <c r="T38" s="102"/>
      <c r="U38" s="102"/>
      <c r="V38" s="102"/>
      <c r="W38" s="51"/>
      <c r="X38"/>
    </row>
    <row r="39" spans="13:24" ht="16">
      <c r="M39" s="101"/>
      <c r="O39" s="102"/>
      <c r="P39" s="102"/>
      <c r="Q39" s="102"/>
      <c r="R39" s="102"/>
      <c r="S39" s="102"/>
      <c r="T39" s="102"/>
      <c r="U39" s="102"/>
      <c r="V39" s="102"/>
      <c r="W39" s="51"/>
      <c r="X39"/>
    </row>
    <row r="40" spans="13:24" ht="16">
      <c r="M40" s="101" t="s">
        <v>259</v>
      </c>
      <c r="N40" s="102"/>
      <c r="O40" s="102"/>
      <c r="P40" s="102"/>
      <c r="Q40" s="102"/>
      <c r="R40" s="102"/>
      <c r="S40" s="102"/>
      <c r="T40" s="102"/>
      <c r="U40" s="102"/>
      <c r="V40" s="102"/>
      <c r="W40" s="51"/>
      <c r="X40"/>
    </row>
    <row r="41" spans="13:24" ht="16">
      <c r="M41" s="102"/>
      <c r="N41" s="102" t="s">
        <v>333</v>
      </c>
      <c r="O41" s="102" t="s">
        <v>334</v>
      </c>
      <c r="P41" s="102"/>
      <c r="Q41" s="102"/>
      <c r="R41" s="102"/>
      <c r="S41" s="102"/>
      <c r="T41" s="102"/>
      <c r="U41" s="102"/>
      <c r="V41" s="102"/>
      <c r="W41" s="51"/>
      <c r="X41"/>
    </row>
    <row r="42" spans="13:24" ht="16">
      <c r="M42" s="102"/>
      <c r="N42" s="102" t="s">
        <v>335</v>
      </c>
      <c r="O42" s="102"/>
      <c r="P42" s="102"/>
      <c r="Q42" s="102"/>
      <c r="R42" s="102"/>
      <c r="S42" s="102"/>
      <c r="T42" s="102"/>
      <c r="U42" s="102"/>
      <c r="V42" s="102"/>
      <c r="W42" s="51"/>
      <c r="X42"/>
    </row>
    <row r="43" spans="13:24" ht="16">
      <c r="M43" s="102"/>
      <c r="N43" s="102" t="s">
        <v>336</v>
      </c>
      <c r="O43" s="102"/>
      <c r="P43" s="102"/>
      <c r="Q43" s="102"/>
      <c r="R43" s="102"/>
      <c r="S43" s="102"/>
      <c r="T43" s="102"/>
      <c r="U43" s="102"/>
      <c r="V43" s="102"/>
      <c r="W43" s="51"/>
      <c r="X43"/>
    </row>
    <row r="44" spans="13:24" ht="16">
      <c r="M44" s="102"/>
      <c r="N44" s="103" t="s">
        <v>337</v>
      </c>
      <c r="O44" s="102"/>
      <c r="P44" s="102"/>
      <c r="Q44" s="102"/>
      <c r="R44" s="102"/>
      <c r="S44" s="102"/>
      <c r="T44" s="102"/>
      <c r="U44" s="102"/>
      <c r="V44" s="102"/>
      <c r="W44" s="51"/>
      <c r="X44"/>
    </row>
    <row r="45" spans="13:24" ht="16">
      <c r="M45" s="102"/>
      <c r="N45" s="102" t="s">
        <v>338</v>
      </c>
      <c r="O45" s="102"/>
      <c r="P45" s="102"/>
      <c r="Q45" s="102"/>
      <c r="R45" s="102"/>
      <c r="S45" s="102"/>
      <c r="T45" s="102"/>
      <c r="U45" s="102"/>
      <c r="V45" s="102"/>
      <c r="W45" s="51"/>
      <c r="X45"/>
    </row>
    <row r="46" spans="13:24" ht="16"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51"/>
      <c r="X46"/>
    </row>
    <row r="47" spans="13:24" ht="16">
      <c r="M47" s="101" t="s">
        <v>247</v>
      </c>
      <c r="N47" s="101"/>
      <c r="O47" s="101"/>
      <c r="P47" s="101"/>
      <c r="Q47" s="101"/>
      <c r="R47" s="101"/>
      <c r="S47" s="101"/>
      <c r="T47" s="101"/>
      <c r="U47" s="101"/>
      <c r="V47" s="102"/>
      <c r="W47" s="51"/>
      <c r="X47"/>
    </row>
    <row r="48" spans="13:24" ht="105">
      <c r="M48" s="104" t="s">
        <v>88</v>
      </c>
      <c r="N48" s="105" t="s">
        <v>324</v>
      </c>
      <c r="O48" s="105" t="s">
        <v>325</v>
      </c>
      <c r="P48" s="105" t="s">
        <v>326</v>
      </c>
      <c r="Q48" s="105" t="s">
        <v>327</v>
      </c>
      <c r="R48" s="105" t="s">
        <v>328</v>
      </c>
      <c r="S48" s="105" t="s">
        <v>329</v>
      </c>
      <c r="T48" s="105" t="s">
        <v>330</v>
      </c>
      <c r="U48" s="105" t="s">
        <v>166</v>
      </c>
      <c r="V48" s="102"/>
      <c r="W48" s="51"/>
      <c r="X48"/>
    </row>
    <row r="49" spans="13:24" ht="16">
      <c r="M49" s="106" t="s">
        <v>87</v>
      </c>
      <c r="N49" s="106"/>
      <c r="O49" s="106"/>
      <c r="P49" s="107">
        <v>1</v>
      </c>
      <c r="Q49" s="106"/>
      <c r="R49" s="106"/>
      <c r="S49" s="106"/>
      <c r="T49" s="106"/>
      <c r="U49" s="106"/>
      <c r="V49" s="102"/>
      <c r="W49" s="51"/>
      <c r="X49"/>
    </row>
    <row r="50" spans="13:24" ht="16"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51"/>
      <c r="X50"/>
    </row>
    <row r="51" spans="13:24" ht="16">
      <c r="M51" s="102"/>
      <c r="N51" s="102" t="s">
        <v>339</v>
      </c>
      <c r="O51" s="102"/>
      <c r="P51" s="102"/>
      <c r="Q51" s="102"/>
      <c r="R51" s="102"/>
      <c r="S51" s="102"/>
      <c r="T51" s="102"/>
      <c r="U51" s="102"/>
      <c r="V51" s="102"/>
      <c r="W51" s="51"/>
      <c r="X51"/>
    </row>
    <row r="52" spans="13:24" ht="16">
      <c r="M52" s="102"/>
      <c r="N52" s="102" t="s">
        <v>340</v>
      </c>
      <c r="O52" s="102"/>
      <c r="P52" s="102"/>
      <c r="Q52" s="102"/>
      <c r="R52" s="102"/>
      <c r="S52" s="102"/>
      <c r="T52" s="102"/>
      <c r="U52" s="102"/>
      <c r="V52" s="102"/>
      <c r="W52" s="51"/>
      <c r="X52"/>
    </row>
    <row r="53" spans="13:24" ht="16">
      <c r="M53" s="102"/>
      <c r="N53" s="102" t="s">
        <v>87</v>
      </c>
      <c r="O53" s="102"/>
      <c r="P53" s="102"/>
      <c r="Q53" s="102"/>
      <c r="R53" s="102"/>
      <c r="S53" s="102"/>
      <c r="T53" s="102"/>
      <c r="U53" s="102"/>
      <c r="V53" s="102"/>
      <c r="W53" s="51"/>
      <c r="X53"/>
    </row>
    <row r="54" spans="13:24" ht="16">
      <c r="M54" s="102"/>
      <c r="N54" s="102" t="s">
        <v>177</v>
      </c>
      <c r="O54" s="102"/>
      <c r="P54" s="102"/>
      <c r="Q54" s="102"/>
      <c r="R54" s="102"/>
      <c r="S54" s="102"/>
      <c r="T54" s="102"/>
      <c r="U54" s="102"/>
      <c r="V54" s="102"/>
      <c r="W54" s="51"/>
      <c r="X54"/>
    </row>
    <row r="55" spans="13:24" ht="16">
      <c r="M55" s="102"/>
      <c r="N55" s="102" t="s">
        <v>181</v>
      </c>
      <c r="O55" s="102"/>
      <c r="P55" s="102"/>
      <c r="Q55" s="102"/>
      <c r="R55" s="102"/>
      <c r="S55" s="102"/>
      <c r="T55" s="102"/>
      <c r="U55" s="102"/>
      <c r="V55" s="102"/>
      <c r="W55" s="51"/>
      <c r="X55"/>
    </row>
    <row r="56" spans="13:24" ht="16">
      <c r="M56" s="102"/>
      <c r="N56" s="103" t="s">
        <v>341</v>
      </c>
      <c r="O56" s="102"/>
      <c r="P56" s="102"/>
      <c r="Q56" s="102"/>
      <c r="R56" s="102"/>
      <c r="S56" s="102"/>
      <c r="T56" s="102"/>
      <c r="U56" s="102"/>
      <c r="V56" s="102"/>
      <c r="W56" s="51"/>
    </row>
    <row r="57" spans="13:24" ht="16">
      <c r="M57" s="102"/>
      <c r="N57" s="102" t="s">
        <v>342</v>
      </c>
      <c r="O57" s="102"/>
      <c r="P57" s="102"/>
      <c r="Q57" s="102"/>
      <c r="R57" s="102"/>
      <c r="S57" s="102"/>
      <c r="T57" s="102"/>
      <c r="U57" s="102"/>
      <c r="V57" s="102"/>
      <c r="W57" s="51"/>
    </row>
    <row r="58" spans="13:24"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13:24">
      <c r="M59" s="108" t="s">
        <v>249</v>
      </c>
      <c r="N59" s="102"/>
      <c r="O59" s="102"/>
      <c r="P59" s="102"/>
      <c r="Q59" s="102"/>
      <c r="R59" s="102"/>
      <c r="S59" s="102"/>
      <c r="T59" s="102"/>
      <c r="U59" s="102"/>
      <c r="V59" s="102"/>
    </row>
    <row r="60" spans="13:24">
      <c r="M60" s="102"/>
      <c r="N60" s="102" t="s">
        <v>343</v>
      </c>
      <c r="O60" s="102"/>
      <c r="P60" s="102"/>
      <c r="Q60" s="102"/>
      <c r="R60" s="102"/>
      <c r="S60" s="102"/>
      <c r="T60" s="102"/>
      <c r="U60" s="102"/>
      <c r="V60" s="102"/>
    </row>
    <row r="61" spans="13:24">
      <c r="M61" s="102"/>
      <c r="N61" s="102" t="s">
        <v>344</v>
      </c>
      <c r="O61" s="102"/>
      <c r="P61" s="102"/>
      <c r="Q61" s="102"/>
      <c r="R61" s="102"/>
      <c r="S61" s="102"/>
      <c r="T61" s="102"/>
      <c r="U61" s="102"/>
      <c r="V61" s="102"/>
    </row>
    <row r="62" spans="13:24">
      <c r="M62" s="102"/>
      <c r="N62" s="102" t="s">
        <v>345</v>
      </c>
      <c r="O62" s="102"/>
      <c r="P62" s="102"/>
      <c r="Q62" s="102"/>
      <c r="R62" s="102"/>
      <c r="S62" s="102"/>
      <c r="T62" s="102"/>
      <c r="U62" s="102"/>
      <c r="V62" s="102"/>
    </row>
    <row r="63" spans="13:24">
      <c r="M63" s="102"/>
      <c r="N63" s="102"/>
      <c r="O63" s="102"/>
      <c r="P63" s="102"/>
      <c r="Q63" s="102"/>
      <c r="R63" s="102"/>
      <c r="S63" s="102"/>
      <c r="T63" s="102"/>
      <c r="U63" s="102"/>
      <c r="V63" s="102"/>
    </row>
    <row r="64" spans="13:24">
      <c r="N64" s="128" t="s">
        <v>366</v>
      </c>
      <c r="O64" s="128"/>
      <c r="P64" s="128"/>
      <c r="Q64" s="128"/>
      <c r="R64" s="128"/>
      <c r="S64" s="128"/>
      <c r="T64" s="128"/>
      <c r="U64" s="128"/>
    </row>
    <row r="65" spans="14:21">
      <c r="N65" s="128"/>
      <c r="O65" s="128"/>
      <c r="P65" s="128"/>
      <c r="Q65" s="128"/>
      <c r="R65" s="128"/>
      <c r="S65" s="128"/>
      <c r="T65" s="128"/>
      <c r="U65" s="128"/>
    </row>
    <row r="66" spans="14:21">
      <c r="N66" s="128"/>
      <c r="O66" s="128"/>
      <c r="P66" s="128"/>
      <c r="Q66" s="128"/>
      <c r="R66" s="128"/>
      <c r="S66" s="128"/>
      <c r="T66" s="128"/>
      <c r="U66" s="128"/>
    </row>
    <row r="67" spans="14:21">
      <c r="N67" s="128"/>
      <c r="O67" s="128"/>
      <c r="P67" s="128"/>
      <c r="Q67" s="128"/>
      <c r="R67" s="128"/>
      <c r="S67" s="128"/>
      <c r="T67" s="128"/>
      <c r="U67" s="128"/>
    </row>
    <row r="68" spans="14:21"/>
    <row r="69" spans="14:21"/>
    <row r="70" spans="14:21"/>
    <row r="71" spans="14:21"/>
    <row r="72" spans="14:21"/>
    <row r="73" spans="14:21"/>
    <row r="74" spans="14:21"/>
    <row r="75" spans="14:21"/>
    <row r="76" spans="14:21"/>
    <row r="77" spans="14:21"/>
    <row r="78" spans="14:21"/>
    <row r="79" spans="14:21"/>
    <row r="80" spans="14:21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heet="1" objects="1" scenarios="1"/>
  <mergeCells count="3">
    <mergeCell ref="K1:L5"/>
    <mergeCell ref="M7:N7"/>
    <mergeCell ref="N64:U67"/>
  </mergeCells>
  <dataValidations count="1">
    <dataValidation type="list" allowBlank="1" showInputMessage="1" showErrorMessage="1" sqref="O7" xr:uid="{DA53D6AE-E36A-D34D-8142-9B24A34E4991}">
      <formula1>"English,Filipino,Cebuano"</formula1>
    </dataValidation>
  </dataValidations>
  <hyperlinks>
    <hyperlink ref="K1:L5" location="'File Directory'!A1" tooltip="Go Back" display="Return to File Directory" xr:uid="{D3213445-79C2-7F43-8467-FF14FAF5808F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67CF4-5068-417C-BFDA-B9467C46A730}">
  <sheetPr>
    <tabColor theme="0" tint="-0.499984740745262"/>
  </sheetPr>
  <dimension ref="B1:AJ257"/>
  <sheetViews>
    <sheetView tabSelected="1" zoomScaleNormal="100" workbookViewId="0">
      <selection activeCell="N103" sqref="N103"/>
    </sheetView>
  </sheetViews>
  <sheetFormatPr baseColWidth="10" defaultColWidth="8.6640625" defaultRowHeight="16"/>
  <cols>
    <col min="1" max="1" width="3.6640625" style="51" customWidth="1"/>
    <col min="2" max="2" width="12.1640625" style="51" customWidth="1"/>
    <col min="3" max="3" width="12.33203125" style="51" customWidth="1"/>
    <col min="4" max="4" width="20.83203125" style="51" customWidth="1"/>
    <col min="5" max="5" width="22.33203125" style="51" customWidth="1"/>
    <col min="6" max="6" width="15.5" style="51" customWidth="1"/>
    <col min="7" max="7" width="17.6640625" style="51" customWidth="1"/>
    <col min="8" max="8" width="20.1640625" style="51" customWidth="1"/>
    <col min="9" max="9" width="25.33203125" style="51" customWidth="1"/>
    <col min="10" max="10" width="24.1640625" style="51" customWidth="1"/>
    <col min="11" max="11" width="18" style="51" customWidth="1"/>
    <col min="12" max="12" width="19.83203125" style="51" customWidth="1"/>
    <col min="13" max="13" width="21.1640625" style="51" customWidth="1"/>
    <col min="14" max="14" width="19.6640625" style="51" customWidth="1"/>
    <col min="15" max="15" width="18.5" style="51" customWidth="1"/>
    <col min="16" max="16" width="24.5" style="51" customWidth="1"/>
    <col min="17" max="17" width="18" style="51" customWidth="1"/>
    <col min="18" max="18" width="13.1640625" style="51" customWidth="1"/>
    <col min="19" max="19" width="14.5" style="51" customWidth="1"/>
    <col min="20" max="20" width="19.33203125" style="51" customWidth="1"/>
    <col min="21" max="21" width="22.83203125" style="51" customWidth="1"/>
    <col min="22" max="22" width="13.5" style="51" customWidth="1"/>
    <col min="23" max="23" width="17.33203125" style="51" customWidth="1"/>
    <col min="24" max="24" width="19.1640625" style="51" customWidth="1"/>
    <col min="25" max="25" width="24.33203125" style="51" customWidth="1"/>
    <col min="26" max="26" width="13.5" style="51" customWidth="1"/>
    <col min="27" max="28" width="15.1640625" style="51" customWidth="1"/>
    <col min="29" max="29" width="18.83203125" style="51" customWidth="1"/>
    <col min="30" max="30" width="12.83203125" style="51" customWidth="1"/>
    <col min="31" max="31" width="16.1640625" style="51" customWidth="1"/>
    <col min="32" max="33" width="18" style="51" customWidth="1"/>
    <col min="34" max="34" width="15.83203125" style="51" customWidth="1"/>
    <col min="35" max="35" width="16.5" style="51" customWidth="1"/>
    <col min="36" max="36" width="16.33203125" style="51" customWidth="1"/>
    <col min="37" max="16384" width="8.6640625" style="51"/>
  </cols>
  <sheetData>
    <row r="1" spans="2:14" ht="37" thickBot="1">
      <c r="B1" s="50" t="s">
        <v>320</v>
      </c>
      <c r="J1" s="52" t="s">
        <v>257</v>
      </c>
      <c r="K1" s="53" t="s">
        <v>258</v>
      </c>
    </row>
    <row r="2" spans="2:14" ht="18">
      <c r="B2" s="54" t="s">
        <v>167</v>
      </c>
    </row>
    <row r="3" spans="2:14">
      <c r="B3" s="55" t="s">
        <v>89</v>
      </c>
      <c r="C3" s="56"/>
      <c r="D3" s="129"/>
      <c r="E3" s="129"/>
      <c r="F3" s="129"/>
      <c r="G3" s="55" t="s">
        <v>90</v>
      </c>
      <c r="H3" s="57"/>
      <c r="I3" s="55" t="s">
        <v>191</v>
      </c>
      <c r="J3" s="57"/>
      <c r="K3" s="55" t="s">
        <v>91</v>
      </c>
      <c r="L3" s="57"/>
      <c r="M3" s="55" t="s">
        <v>92</v>
      </c>
      <c r="N3" s="57"/>
    </row>
    <row r="4" spans="2:14" ht="17" thickBot="1">
      <c r="B4" s="134" t="s">
        <v>165</v>
      </c>
      <c r="C4" s="135"/>
      <c r="D4" s="58"/>
      <c r="E4" s="59" t="s">
        <v>147</v>
      </c>
      <c r="F4" s="60"/>
      <c r="G4" s="136" t="s">
        <v>164</v>
      </c>
      <c r="H4" s="137"/>
      <c r="I4" s="61"/>
      <c r="J4" s="62"/>
      <c r="K4" s="62"/>
      <c r="L4" s="62"/>
      <c r="M4" s="62"/>
      <c r="N4" s="62"/>
    </row>
    <row r="5" spans="2:14" ht="16" customHeight="1">
      <c r="B5" s="130" t="s">
        <v>150</v>
      </c>
      <c r="C5" s="130"/>
      <c r="D5" s="63"/>
      <c r="E5" s="138" t="s">
        <v>168</v>
      </c>
      <c r="F5" s="139"/>
      <c r="G5" s="139"/>
      <c r="H5" s="139"/>
      <c r="I5" s="140"/>
      <c r="J5" s="62"/>
      <c r="M5" s="62"/>
      <c r="N5" s="62"/>
    </row>
    <row r="6" spans="2:14" ht="17" customHeight="1" thickBot="1">
      <c r="B6" s="64"/>
      <c r="C6" s="64"/>
      <c r="D6" s="65"/>
      <c r="E6" s="66" t="s">
        <v>169</v>
      </c>
      <c r="F6" s="67"/>
      <c r="G6" s="68" t="s">
        <v>149</v>
      </c>
      <c r="H6" s="68"/>
      <c r="I6" s="69"/>
    </row>
    <row r="7" spans="2:14">
      <c r="B7" s="64"/>
      <c r="C7" s="64"/>
      <c r="D7" s="65"/>
      <c r="E7" s="70"/>
      <c r="F7" s="71"/>
      <c r="G7" s="62"/>
      <c r="H7" s="62"/>
      <c r="I7" s="62"/>
    </row>
    <row r="8" spans="2:14" s="3" customFormat="1">
      <c r="B8" s="2" t="s">
        <v>321</v>
      </c>
    </row>
    <row r="9" spans="2:14" s="3" customFormat="1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>
      <c r="B10" s="76" t="s">
        <v>87</v>
      </c>
      <c r="C10" s="74">
        <f>Kindergarten!C10</f>
        <v>0</v>
      </c>
      <c r="D10" s="112">
        <f>Kindergarten!D10</f>
        <v>0</v>
      </c>
      <c r="E10" s="76">
        <f>SUM(C10:D10)</f>
        <v>0</v>
      </c>
    </row>
    <row r="11" spans="2:14">
      <c r="B11" s="76">
        <v>1</v>
      </c>
      <c r="C11" s="74">
        <f>'Grade 1'!C11</f>
        <v>0</v>
      </c>
      <c r="D11" s="112">
        <f>'Grade 1'!D11</f>
        <v>0</v>
      </c>
      <c r="E11" s="76">
        <f t="shared" ref="E11:E24" si="0">SUM(C11:D11)</f>
        <v>0</v>
      </c>
    </row>
    <row r="12" spans="2:14">
      <c r="B12" s="76">
        <v>2</v>
      </c>
      <c r="C12" s="74">
        <f>'Grade 2'!C12</f>
        <v>0</v>
      </c>
      <c r="D12" s="112">
        <f>'Grade 2'!D12</f>
        <v>0</v>
      </c>
      <c r="E12" s="76">
        <f t="shared" si="0"/>
        <v>0</v>
      </c>
    </row>
    <row r="13" spans="2:14">
      <c r="B13" s="76">
        <v>3</v>
      </c>
      <c r="C13" s="74">
        <f>'Grade 3'!C13</f>
        <v>5</v>
      </c>
      <c r="D13" s="112">
        <f>'Grade 3'!D13</f>
        <v>5</v>
      </c>
      <c r="E13" s="76">
        <f t="shared" si="0"/>
        <v>10</v>
      </c>
    </row>
    <row r="14" spans="2:14">
      <c r="B14" s="76">
        <v>4</v>
      </c>
      <c r="C14" s="74">
        <f>'Grade 4'!C14</f>
        <v>0</v>
      </c>
      <c r="D14" s="112">
        <f>'Grade 4'!D14</f>
        <v>0</v>
      </c>
      <c r="E14" s="76">
        <f t="shared" si="0"/>
        <v>0</v>
      </c>
    </row>
    <row r="15" spans="2:14">
      <c r="B15" s="76">
        <v>5</v>
      </c>
      <c r="C15" s="74">
        <f>'Grade 5'!C15</f>
        <v>0</v>
      </c>
      <c r="D15" s="112">
        <f>'Grade 5'!D15</f>
        <v>0</v>
      </c>
      <c r="E15" s="76">
        <f t="shared" si="0"/>
        <v>0</v>
      </c>
    </row>
    <row r="16" spans="2:14">
      <c r="B16" s="76">
        <v>6</v>
      </c>
      <c r="C16" s="74">
        <f>'Grade 6'!C16</f>
        <v>0</v>
      </c>
      <c r="D16" s="112">
        <f>'Grade 6'!D16</f>
        <v>0</v>
      </c>
      <c r="E16" s="76">
        <f t="shared" si="0"/>
        <v>0</v>
      </c>
    </row>
    <row r="17" spans="2:10">
      <c r="B17" s="76">
        <v>7</v>
      </c>
      <c r="C17" s="74">
        <f>'Grade 7'!C17</f>
        <v>0</v>
      </c>
      <c r="D17" s="112">
        <f>'Grade 7'!D17</f>
        <v>0</v>
      </c>
      <c r="E17" s="76">
        <f t="shared" si="0"/>
        <v>0</v>
      </c>
    </row>
    <row r="18" spans="2:10">
      <c r="B18" s="76">
        <v>8</v>
      </c>
      <c r="C18" s="74">
        <f>'Grade 8'!C18</f>
        <v>0</v>
      </c>
      <c r="D18" s="112">
        <f>'Grade 8'!D18</f>
        <v>0</v>
      </c>
      <c r="E18" s="76">
        <f t="shared" si="0"/>
        <v>0</v>
      </c>
    </row>
    <row r="19" spans="2:10">
      <c r="B19" s="76">
        <v>9</v>
      </c>
      <c r="C19" s="74">
        <f>'Grade 9'!C19</f>
        <v>0</v>
      </c>
      <c r="D19" s="112">
        <f>'Grade 9'!D19</f>
        <v>0</v>
      </c>
      <c r="E19" s="76">
        <f t="shared" si="0"/>
        <v>0</v>
      </c>
    </row>
    <row r="20" spans="2:10">
      <c r="B20" s="76">
        <v>10</v>
      </c>
      <c r="C20" s="74">
        <f>'Grade 10'!C20</f>
        <v>0</v>
      </c>
      <c r="D20" s="112">
        <f>'Grade 10'!D20</f>
        <v>0</v>
      </c>
      <c r="E20" s="76">
        <f t="shared" si="0"/>
        <v>0</v>
      </c>
    </row>
    <row r="21" spans="2:10">
      <c r="B21" s="76">
        <v>11</v>
      </c>
      <c r="C21" s="74">
        <f>'Grade 11'!C21</f>
        <v>0</v>
      </c>
      <c r="D21" s="112">
        <f>'Grade 11'!D21</f>
        <v>0</v>
      </c>
      <c r="E21" s="76">
        <f t="shared" si="0"/>
        <v>0</v>
      </c>
    </row>
    <row r="22" spans="2:10">
      <c r="B22" s="76">
        <v>12</v>
      </c>
      <c r="C22" s="74">
        <f>'Grade 12'!C22</f>
        <v>0</v>
      </c>
      <c r="D22" s="112">
        <f>'Grade 12'!D22</f>
        <v>0</v>
      </c>
      <c r="E22" s="76">
        <f t="shared" si="0"/>
        <v>0</v>
      </c>
    </row>
    <row r="23" spans="2:10">
      <c r="B23" s="76" t="s">
        <v>93</v>
      </c>
      <c r="C23" s="74">
        <f>'Non-Graded'!C23</f>
        <v>0</v>
      </c>
      <c r="D23" s="112">
        <f>'Non-Graded'!D23</f>
        <v>0</v>
      </c>
      <c r="E23" s="76">
        <f t="shared" si="0"/>
        <v>0</v>
      </c>
    </row>
    <row r="24" spans="2:10">
      <c r="B24" s="76" t="s">
        <v>7</v>
      </c>
      <c r="C24" s="74">
        <f>SUM(C10:C23)</f>
        <v>5</v>
      </c>
      <c r="D24" s="112">
        <f>SUM(D10:D23)</f>
        <v>5</v>
      </c>
      <c r="E24" s="76">
        <f t="shared" si="0"/>
        <v>10</v>
      </c>
    </row>
    <row r="25" spans="2:10">
      <c r="B25" s="79"/>
    </row>
    <row r="26" spans="2:10">
      <c r="B26" s="72" t="s">
        <v>347</v>
      </c>
    </row>
    <row r="27" spans="2:10" ht="77" customHeight="1">
      <c r="B27" s="131" t="s">
        <v>88</v>
      </c>
      <c r="C27" s="73" t="s">
        <v>0</v>
      </c>
      <c r="D27" s="73" t="s">
        <v>1</v>
      </c>
      <c r="E27" s="73" t="s">
        <v>2</v>
      </c>
      <c r="F27" s="73" t="s">
        <v>3</v>
      </c>
      <c r="G27" s="73" t="s">
        <v>4</v>
      </c>
      <c r="H27" s="73" t="s">
        <v>5</v>
      </c>
      <c r="I27" s="73" t="s">
        <v>6</v>
      </c>
      <c r="J27" s="133" t="s">
        <v>166</v>
      </c>
    </row>
    <row r="28" spans="2:10" ht="17.5" customHeight="1">
      <c r="B28" s="132"/>
      <c r="C28" s="75" t="s">
        <v>112</v>
      </c>
      <c r="D28" s="75" t="s">
        <v>113</v>
      </c>
      <c r="E28" s="75" t="s">
        <v>114</v>
      </c>
      <c r="F28" s="75" t="s">
        <v>115</v>
      </c>
      <c r="G28" s="75" t="s">
        <v>116</v>
      </c>
      <c r="H28" s="75" t="s">
        <v>117</v>
      </c>
      <c r="I28" s="75" t="s">
        <v>118</v>
      </c>
      <c r="J28" s="133"/>
    </row>
    <row r="29" spans="2:10" ht="18" customHeight="1">
      <c r="B29" s="76" t="s">
        <v>87</v>
      </c>
      <c r="C29" s="112">
        <f>Kindergarten!C29</f>
        <v>0</v>
      </c>
      <c r="D29" s="112">
        <f>Kindergarten!D29</f>
        <v>0</v>
      </c>
      <c r="E29" s="112">
        <f>Kindergarten!E29</f>
        <v>0</v>
      </c>
      <c r="F29" s="112">
        <f>Kindergarten!F29</f>
        <v>0</v>
      </c>
      <c r="G29" s="112">
        <f>Kindergarten!G29</f>
        <v>0</v>
      </c>
      <c r="H29" s="112">
        <f>Kindergarten!H29</f>
        <v>0</v>
      </c>
      <c r="I29" s="112">
        <f>Kindergarten!I29</f>
        <v>0</v>
      </c>
      <c r="J29" s="76">
        <f>SUM(C29:I29)</f>
        <v>0</v>
      </c>
    </row>
    <row r="30" spans="2:10" ht="18" customHeight="1">
      <c r="B30" s="76">
        <v>1</v>
      </c>
      <c r="C30" s="112">
        <f>'Grade 1'!C30</f>
        <v>0</v>
      </c>
      <c r="D30" s="112">
        <f>'Grade 1'!D30</f>
        <v>0</v>
      </c>
      <c r="E30" s="112">
        <f>'Grade 1'!E30</f>
        <v>0</v>
      </c>
      <c r="F30" s="112">
        <f>'Grade 1'!F30</f>
        <v>0</v>
      </c>
      <c r="G30" s="112">
        <f>'Grade 1'!G30</f>
        <v>0</v>
      </c>
      <c r="H30" s="112">
        <f>'Grade 1'!H30</f>
        <v>0</v>
      </c>
      <c r="I30" s="112">
        <f>'Grade 1'!I30</f>
        <v>0</v>
      </c>
      <c r="J30" s="76">
        <f t="shared" ref="J30:J43" si="1">SUM(C30:I30)</f>
        <v>0</v>
      </c>
    </row>
    <row r="31" spans="2:10" ht="18" customHeight="1">
      <c r="B31" s="76">
        <v>2</v>
      </c>
      <c r="C31" s="112">
        <f>'Grade 2'!C31</f>
        <v>0</v>
      </c>
      <c r="D31" s="112">
        <f>'Grade 2'!D31</f>
        <v>0</v>
      </c>
      <c r="E31" s="112">
        <f>'Grade 2'!E31</f>
        <v>0</v>
      </c>
      <c r="F31" s="112">
        <f>'Grade 2'!F31</f>
        <v>0</v>
      </c>
      <c r="G31" s="112">
        <f>'Grade 2'!G31</f>
        <v>0</v>
      </c>
      <c r="H31" s="112">
        <f>'Grade 2'!H31</f>
        <v>0</v>
      </c>
      <c r="I31" s="112">
        <f>'Grade 2'!I31</f>
        <v>0</v>
      </c>
      <c r="J31" s="76">
        <f t="shared" si="1"/>
        <v>0</v>
      </c>
    </row>
    <row r="32" spans="2:10" ht="18" customHeight="1">
      <c r="B32" s="76">
        <v>3</v>
      </c>
      <c r="C32" s="112">
        <f>'Grade 3'!C32</f>
        <v>0</v>
      </c>
      <c r="D32" s="112">
        <f>'Grade 3'!D32</f>
        <v>0</v>
      </c>
      <c r="E32" s="112">
        <f>'Grade 3'!E32</f>
        <v>0</v>
      </c>
      <c r="F32" s="112">
        <f>'Grade 3'!F32</f>
        <v>0</v>
      </c>
      <c r="G32" s="112">
        <f>'Grade 3'!G32</f>
        <v>0</v>
      </c>
      <c r="H32" s="112">
        <f>'Grade 3'!H32</f>
        <v>0</v>
      </c>
      <c r="I32" s="112">
        <f>'Grade 3'!I32</f>
        <v>0</v>
      </c>
      <c r="J32" s="76">
        <f t="shared" si="1"/>
        <v>0</v>
      </c>
    </row>
    <row r="33" spans="2:10" ht="18" customHeight="1">
      <c r="B33" s="76">
        <v>4</v>
      </c>
      <c r="C33" s="112">
        <f>'Grade 4'!C33</f>
        <v>0</v>
      </c>
      <c r="D33" s="112">
        <f>'Grade 4'!D33</f>
        <v>0</v>
      </c>
      <c r="E33" s="112">
        <f>'Grade 4'!E33</f>
        <v>0</v>
      </c>
      <c r="F33" s="112">
        <f>'Grade 4'!F33</f>
        <v>0</v>
      </c>
      <c r="G33" s="112">
        <f>'Grade 4'!G33</f>
        <v>0</v>
      </c>
      <c r="H33" s="112">
        <f>'Grade 4'!H33</f>
        <v>0</v>
      </c>
      <c r="I33" s="112">
        <f>'Grade 4'!I33</f>
        <v>0</v>
      </c>
      <c r="J33" s="76">
        <f t="shared" si="1"/>
        <v>0</v>
      </c>
    </row>
    <row r="34" spans="2:10" ht="18" customHeight="1">
      <c r="B34" s="76">
        <v>5</v>
      </c>
      <c r="C34" s="112">
        <f>'Grade 5'!C34</f>
        <v>0</v>
      </c>
      <c r="D34" s="112">
        <f>'Grade 5'!D34</f>
        <v>0</v>
      </c>
      <c r="E34" s="112">
        <f>'Grade 5'!E34</f>
        <v>0</v>
      </c>
      <c r="F34" s="112">
        <f>'Grade 5'!F34</f>
        <v>0</v>
      </c>
      <c r="G34" s="112">
        <f>'Grade 5'!G34</f>
        <v>0</v>
      </c>
      <c r="H34" s="112">
        <f>'Grade 5'!H34</f>
        <v>0</v>
      </c>
      <c r="I34" s="112">
        <f>'Grade 5'!I34</f>
        <v>0</v>
      </c>
      <c r="J34" s="76">
        <f t="shared" si="1"/>
        <v>0</v>
      </c>
    </row>
    <row r="35" spans="2:10" ht="18" customHeight="1">
      <c r="B35" s="76">
        <v>6</v>
      </c>
      <c r="C35" s="112">
        <f>'Grade 6'!C35</f>
        <v>0</v>
      </c>
      <c r="D35" s="112">
        <f>'Grade 6'!D35</f>
        <v>0</v>
      </c>
      <c r="E35" s="112">
        <f>'Grade 6'!E35</f>
        <v>0</v>
      </c>
      <c r="F35" s="112">
        <f>'Grade 6'!F35</f>
        <v>0</v>
      </c>
      <c r="G35" s="112">
        <f>'Grade 6'!G35</f>
        <v>0</v>
      </c>
      <c r="H35" s="112">
        <f>'Grade 6'!H35</f>
        <v>0</v>
      </c>
      <c r="I35" s="112">
        <f>'Grade 6'!I35</f>
        <v>0</v>
      </c>
      <c r="J35" s="76">
        <f t="shared" si="1"/>
        <v>0</v>
      </c>
    </row>
    <row r="36" spans="2:10" ht="18" customHeight="1">
      <c r="B36" s="76">
        <v>7</v>
      </c>
      <c r="C36" s="112">
        <f>'Grade 7'!C36</f>
        <v>0</v>
      </c>
      <c r="D36" s="112">
        <f>'Grade 7'!D36</f>
        <v>0</v>
      </c>
      <c r="E36" s="112">
        <f>'Grade 7'!E36</f>
        <v>0</v>
      </c>
      <c r="F36" s="112">
        <f>'Grade 7'!F36</f>
        <v>0</v>
      </c>
      <c r="G36" s="112">
        <f>'Grade 7'!G36</f>
        <v>0</v>
      </c>
      <c r="H36" s="112">
        <f>'Grade 7'!H36</f>
        <v>0</v>
      </c>
      <c r="I36" s="112">
        <f>'Grade 7'!I36</f>
        <v>0</v>
      </c>
      <c r="J36" s="76">
        <f t="shared" si="1"/>
        <v>0</v>
      </c>
    </row>
    <row r="37" spans="2:10" ht="18" customHeight="1">
      <c r="B37" s="76">
        <v>8</v>
      </c>
      <c r="C37" s="112">
        <f>'Grade 8'!C37</f>
        <v>0</v>
      </c>
      <c r="D37" s="112">
        <f>'Grade 8'!D37</f>
        <v>0</v>
      </c>
      <c r="E37" s="112">
        <f>'Grade 8'!E37</f>
        <v>0</v>
      </c>
      <c r="F37" s="112">
        <f>'Grade 8'!F37</f>
        <v>0</v>
      </c>
      <c r="G37" s="112">
        <f>'Grade 8'!G37</f>
        <v>0</v>
      </c>
      <c r="H37" s="112">
        <f>'Grade 8'!H37</f>
        <v>0</v>
      </c>
      <c r="I37" s="112">
        <f>'Grade 8'!I37</f>
        <v>0</v>
      </c>
      <c r="J37" s="76">
        <f t="shared" si="1"/>
        <v>0</v>
      </c>
    </row>
    <row r="38" spans="2:10" ht="18" customHeight="1">
      <c r="B38" s="76">
        <v>9</v>
      </c>
      <c r="C38" s="112">
        <f>'Grade 9'!C38</f>
        <v>0</v>
      </c>
      <c r="D38" s="112">
        <f>'Grade 9'!D38</f>
        <v>0</v>
      </c>
      <c r="E38" s="112">
        <f>'Grade 9'!E38</f>
        <v>0</v>
      </c>
      <c r="F38" s="112">
        <f>'Grade 9'!F38</f>
        <v>0</v>
      </c>
      <c r="G38" s="112">
        <f>'Grade 9'!G38</f>
        <v>0</v>
      </c>
      <c r="H38" s="112">
        <f>'Grade 9'!H38</f>
        <v>0</v>
      </c>
      <c r="I38" s="112">
        <f>'Grade 9'!I38</f>
        <v>0</v>
      </c>
      <c r="J38" s="76">
        <f t="shared" si="1"/>
        <v>0</v>
      </c>
    </row>
    <row r="39" spans="2:10" ht="18" customHeight="1">
      <c r="B39" s="76">
        <v>10</v>
      </c>
      <c r="C39" s="112">
        <f>'Grade 10'!C39</f>
        <v>0</v>
      </c>
      <c r="D39" s="112">
        <f>'Grade 10'!D39</f>
        <v>0</v>
      </c>
      <c r="E39" s="112">
        <f>'Grade 10'!E39</f>
        <v>0</v>
      </c>
      <c r="F39" s="112">
        <f>'Grade 10'!F39</f>
        <v>0</v>
      </c>
      <c r="G39" s="112">
        <f>'Grade 10'!G39</f>
        <v>0</v>
      </c>
      <c r="H39" s="112">
        <f>'Grade 10'!H39</f>
        <v>0</v>
      </c>
      <c r="I39" s="112">
        <f>'Grade 10'!I39</f>
        <v>0</v>
      </c>
      <c r="J39" s="76">
        <f t="shared" si="1"/>
        <v>0</v>
      </c>
    </row>
    <row r="40" spans="2:10" ht="18" customHeight="1">
      <c r="B40" s="76">
        <v>11</v>
      </c>
      <c r="C40" s="112">
        <f>'Grade 11'!C40</f>
        <v>0</v>
      </c>
      <c r="D40" s="112">
        <f>'Grade 11'!D40</f>
        <v>0</v>
      </c>
      <c r="E40" s="112">
        <f>'Grade 11'!E40</f>
        <v>0</v>
      </c>
      <c r="F40" s="112">
        <f>'Grade 11'!F40</f>
        <v>0</v>
      </c>
      <c r="G40" s="112">
        <f>'Grade 11'!G40</f>
        <v>0</v>
      </c>
      <c r="H40" s="112">
        <f>'Grade 11'!H40</f>
        <v>0</v>
      </c>
      <c r="I40" s="112">
        <f>'Grade 11'!I40</f>
        <v>0</v>
      </c>
      <c r="J40" s="76">
        <f t="shared" si="1"/>
        <v>0</v>
      </c>
    </row>
    <row r="41" spans="2:10" ht="18" customHeight="1">
      <c r="B41" s="76">
        <v>12</v>
      </c>
      <c r="C41" s="112">
        <f>'Grade 12'!C41</f>
        <v>0</v>
      </c>
      <c r="D41" s="112">
        <f>'Grade 12'!D41</f>
        <v>0</v>
      </c>
      <c r="E41" s="112">
        <f>'Grade 12'!E41</f>
        <v>0</v>
      </c>
      <c r="F41" s="112">
        <f>'Grade 12'!F41</f>
        <v>0</v>
      </c>
      <c r="G41" s="112">
        <f>'Grade 12'!G41</f>
        <v>0</v>
      </c>
      <c r="H41" s="112">
        <f>'Grade 12'!H41</f>
        <v>0</v>
      </c>
      <c r="I41" s="112">
        <f>'Grade 12'!I41</f>
        <v>0</v>
      </c>
      <c r="J41" s="76">
        <f t="shared" si="1"/>
        <v>0</v>
      </c>
    </row>
    <row r="42" spans="2:10" ht="18" customHeight="1">
      <c r="B42" s="76" t="s">
        <v>93</v>
      </c>
      <c r="C42" s="112">
        <f>'Non-Graded'!C42</f>
        <v>0</v>
      </c>
      <c r="D42" s="112">
        <f>'Non-Graded'!D42</f>
        <v>0</v>
      </c>
      <c r="E42" s="112">
        <f>'Non-Graded'!E42</f>
        <v>0</v>
      </c>
      <c r="F42" s="112">
        <f>'Non-Graded'!F42</f>
        <v>0</v>
      </c>
      <c r="G42" s="112">
        <f>'Non-Graded'!G42</f>
        <v>0</v>
      </c>
      <c r="H42" s="112">
        <f>'Non-Graded'!H42</f>
        <v>0</v>
      </c>
      <c r="I42" s="112">
        <f>'Non-Graded'!I42</f>
        <v>0</v>
      </c>
      <c r="J42" s="76">
        <f t="shared" si="1"/>
        <v>0</v>
      </c>
    </row>
    <row r="43" spans="2:10" ht="18" customHeight="1">
      <c r="B43" s="76" t="s">
        <v>7</v>
      </c>
      <c r="C43" s="112">
        <f>SUM(C29:C42)</f>
        <v>0</v>
      </c>
      <c r="D43" s="112">
        <f t="shared" ref="D43:I43" si="2">SUM(D29:D42)</f>
        <v>0</v>
      </c>
      <c r="E43" s="112">
        <f t="shared" si="2"/>
        <v>0</v>
      </c>
      <c r="F43" s="112">
        <f t="shared" si="2"/>
        <v>0</v>
      </c>
      <c r="G43" s="112">
        <f t="shared" si="2"/>
        <v>0</v>
      </c>
      <c r="H43" s="112">
        <f t="shared" si="2"/>
        <v>0</v>
      </c>
      <c r="I43" s="112">
        <f t="shared" si="2"/>
        <v>0</v>
      </c>
      <c r="J43" s="76">
        <f t="shared" si="1"/>
        <v>0</v>
      </c>
    </row>
    <row r="45" spans="2:10">
      <c r="B45" s="72" t="s">
        <v>246</v>
      </c>
    </row>
    <row r="46" spans="2:10" ht="57" customHeight="1">
      <c r="B46" s="77" t="s">
        <v>88</v>
      </c>
      <c r="C46" s="78" t="s">
        <v>8</v>
      </c>
      <c r="D46" s="78" t="s">
        <v>9</v>
      </c>
      <c r="E46" s="73" t="s">
        <v>166</v>
      </c>
    </row>
    <row r="47" spans="2:10">
      <c r="B47" s="76" t="s">
        <v>87</v>
      </c>
      <c r="C47" s="112">
        <f>Kindergarten!C33</f>
        <v>0</v>
      </c>
      <c r="D47" s="115">
        <f>Kindergarten!D33</f>
        <v>0</v>
      </c>
      <c r="E47" s="76">
        <f>SUM(C47:D47)</f>
        <v>0</v>
      </c>
    </row>
    <row r="48" spans="2:10">
      <c r="B48" s="76">
        <v>1</v>
      </c>
      <c r="C48" s="112">
        <f>'Grade 1'!C48</f>
        <v>0</v>
      </c>
      <c r="D48" s="112">
        <f>'Grade 1'!D48</f>
        <v>0</v>
      </c>
      <c r="E48" s="76">
        <f t="shared" ref="E48:E61" si="3">SUM(C48:D48)</f>
        <v>0</v>
      </c>
    </row>
    <row r="49" spans="2:10">
      <c r="B49" s="76">
        <v>2</v>
      </c>
      <c r="C49" s="112">
        <f>'Grade 2'!C49</f>
        <v>0</v>
      </c>
      <c r="D49" s="112">
        <f>'Grade 2'!D49</f>
        <v>0</v>
      </c>
      <c r="E49" s="76">
        <f t="shared" si="3"/>
        <v>0</v>
      </c>
    </row>
    <row r="50" spans="2:10">
      <c r="B50" s="76">
        <v>3</v>
      </c>
      <c r="C50" s="112">
        <f>'Grade 3'!C50</f>
        <v>0</v>
      </c>
      <c r="D50" s="112">
        <f>'Grade 3'!D50</f>
        <v>0</v>
      </c>
      <c r="E50" s="76">
        <f t="shared" si="3"/>
        <v>0</v>
      </c>
    </row>
    <row r="51" spans="2:10">
      <c r="B51" s="76">
        <v>4</v>
      </c>
      <c r="C51" s="112">
        <f>'Grade 4'!C51</f>
        <v>0</v>
      </c>
      <c r="D51" s="112">
        <f>'Grade 4'!D51</f>
        <v>0</v>
      </c>
      <c r="E51" s="76">
        <f t="shared" si="3"/>
        <v>0</v>
      </c>
    </row>
    <row r="52" spans="2:10">
      <c r="B52" s="76">
        <v>5</v>
      </c>
      <c r="C52" s="112">
        <f>'Grade 5'!C52</f>
        <v>0</v>
      </c>
      <c r="D52" s="112">
        <f>'Grade 5'!D52</f>
        <v>0</v>
      </c>
      <c r="E52" s="76">
        <f t="shared" si="3"/>
        <v>0</v>
      </c>
    </row>
    <row r="53" spans="2:10">
      <c r="B53" s="76">
        <v>6</v>
      </c>
      <c r="C53" s="112">
        <f>'Grade 6'!C53</f>
        <v>0</v>
      </c>
      <c r="D53" s="112">
        <f>'Grade 6'!D53</f>
        <v>0</v>
      </c>
      <c r="E53" s="76">
        <f t="shared" si="3"/>
        <v>0</v>
      </c>
    </row>
    <row r="54" spans="2:10">
      <c r="B54" s="76">
        <v>7</v>
      </c>
      <c r="C54" s="112">
        <f>'Grade 7'!C54</f>
        <v>0</v>
      </c>
      <c r="D54" s="112">
        <f>'Grade 7'!D54</f>
        <v>0</v>
      </c>
      <c r="E54" s="76">
        <f t="shared" si="3"/>
        <v>0</v>
      </c>
    </row>
    <row r="55" spans="2:10">
      <c r="B55" s="76">
        <v>8</v>
      </c>
      <c r="C55" s="112">
        <f>'Grade 8'!C55</f>
        <v>0</v>
      </c>
      <c r="D55" s="112">
        <f>'Grade 8'!D55</f>
        <v>0</v>
      </c>
      <c r="E55" s="76">
        <f t="shared" si="3"/>
        <v>0</v>
      </c>
    </row>
    <row r="56" spans="2:10">
      <c r="B56" s="76">
        <v>9</v>
      </c>
      <c r="C56" s="112">
        <f>'Grade 9'!C56</f>
        <v>0</v>
      </c>
      <c r="D56" s="112">
        <f>'Grade 9'!D56</f>
        <v>0</v>
      </c>
      <c r="E56" s="76">
        <f t="shared" si="3"/>
        <v>0</v>
      </c>
    </row>
    <row r="57" spans="2:10">
      <c r="B57" s="76">
        <v>10</v>
      </c>
      <c r="C57" s="112">
        <f>'Grade 10'!C57</f>
        <v>0</v>
      </c>
      <c r="D57" s="112">
        <f>'Grade 10'!D57</f>
        <v>0</v>
      </c>
      <c r="E57" s="76">
        <f t="shared" si="3"/>
        <v>0</v>
      </c>
    </row>
    <row r="58" spans="2:10">
      <c r="B58" s="76">
        <v>11</v>
      </c>
      <c r="C58" s="112">
        <f>'Grade 11'!C58</f>
        <v>0</v>
      </c>
      <c r="D58" s="112">
        <f>'Grade 11'!D58</f>
        <v>0</v>
      </c>
      <c r="E58" s="76">
        <f t="shared" si="3"/>
        <v>0</v>
      </c>
    </row>
    <row r="59" spans="2:10">
      <c r="B59" s="76">
        <v>12</v>
      </c>
      <c r="C59" s="112">
        <f>'Grade 12'!C59</f>
        <v>0</v>
      </c>
      <c r="D59" s="112">
        <f>'Grade 12'!D59</f>
        <v>0</v>
      </c>
      <c r="E59" s="76">
        <f t="shared" si="3"/>
        <v>0</v>
      </c>
    </row>
    <row r="60" spans="2:10">
      <c r="B60" s="76" t="s">
        <v>93</v>
      </c>
      <c r="C60" s="112">
        <f>'Non-Graded'!C60</f>
        <v>0</v>
      </c>
      <c r="D60" s="112">
        <f>'Non-Graded'!D60</f>
        <v>0</v>
      </c>
      <c r="E60" s="76">
        <f t="shared" si="3"/>
        <v>0</v>
      </c>
    </row>
    <row r="61" spans="2:10">
      <c r="B61" s="76" t="s">
        <v>7</v>
      </c>
      <c r="C61" s="112">
        <f>SUM(C47:C60)</f>
        <v>0</v>
      </c>
      <c r="D61" s="112">
        <f>SUM(D47:D60)</f>
        <v>0</v>
      </c>
      <c r="E61" s="76">
        <f t="shared" si="3"/>
        <v>0</v>
      </c>
    </row>
    <row r="62" spans="2:10">
      <c r="B62" s="79"/>
    </row>
    <row r="63" spans="2:10" s="72" customFormat="1">
      <c r="B63" s="72" t="s">
        <v>247</v>
      </c>
    </row>
    <row r="64" spans="2:10" s="3" customFormat="1" ht="62" customHeight="1">
      <c r="B64" s="47" t="s">
        <v>88</v>
      </c>
      <c r="C64" s="74" t="s">
        <v>324</v>
      </c>
      <c r="D64" s="74" t="s">
        <v>325</v>
      </c>
      <c r="E64" s="74" t="s">
        <v>326</v>
      </c>
      <c r="F64" s="74" t="s">
        <v>327</v>
      </c>
      <c r="G64" s="74" t="s">
        <v>328</v>
      </c>
      <c r="H64" s="74" t="s">
        <v>329</v>
      </c>
      <c r="I64" s="74" t="s">
        <v>367</v>
      </c>
      <c r="J64" s="45" t="s">
        <v>166</v>
      </c>
    </row>
    <row r="65" spans="2:10">
      <c r="B65" s="76" t="s">
        <v>87</v>
      </c>
      <c r="C65" s="112">
        <f>Kindergarten!C65</f>
        <v>0</v>
      </c>
      <c r="D65" s="112">
        <f>Kindergarten!D65</f>
        <v>0</v>
      </c>
      <c r="E65" s="112">
        <f>Kindergarten!E65</f>
        <v>0</v>
      </c>
      <c r="F65" s="112">
        <f>Kindergarten!F65</f>
        <v>0</v>
      </c>
      <c r="G65" s="112">
        <f>Kindergarten!G65</f>
        <v>0</v>
      </c>
      <c r="H65" s="112">
        <f>Kindergarten!H65</f>
        <v>0</v>
      </c>
      <c r="I65" s="112">
        <f>Kindergarten!I65</f>
        <v>0</v>
      </c>
      <c r="J65" s="76">
        <f>SUM(C65:I65)</f>
        <v>0</v>
      </c>
    </row>
    <row r="66" spans="2:10">
      <c r="B66" s="76">
        <v>1</v>
      </c>
      <c r="C66" s="112">
        <f>'Grade 1'!C66</f>
        <v>0</v>
      </c>
      <c r="D66" s="112">
        <f>'Grade 1'!D66</f>
        <v>0</v>
      </c>
      <c r="E66" s="112">
        <f>'Grade 1'!E66</f>
        <v>0</v>
      </c>
      <c r="F66" s="112">
        <f>'Grade 1'!F66</f>
        <v>0</v>
      </c>
      <c r="G66" s="112">
        <f>'Grade 1'!G66</f>
        <v>0</v>
      </c>
      <c r="H66" s="112">
        <f>'Grade 1'!H66</f>
        <v>0</v>
      </c>
      <c r="I66" s="112">
        <f>'Grade 1'!I66</f>
        <v>0</v>
      </c>
      <c r="J66" s="76">
        <f t="shared" ref="J66:J79" si="4">SUM(C66:I66)</f>
        <v>0</v>
      </c>
    </row>
    <row r="67" spans="2:10">
      <c r="B67" s="76">
        <v>2</v>
      </c>
      <c r="C67" s="112">
        <f>'Grade 2'!C67</f>
        <v>0</v>
      </c>
      <c r="D67" s="112">
        <f>'Grade 2'!D67</f>
        <v>0</v>
      </c>
      <c r="E67" s="112">
        <f>'Grade 2'!E67</f>
        <v>0</v>
      </c>
      <c r="F67" s="112">
        <f>'Grade 2'!F67</f>
        <v>0</v>
      </c>
      <c r="G67" s="112">
        <f>'Grade 2'!G67</f>
        <v>0</v>
      </c>
      <c r="H67" s="112">
        <f>'Grade 2'!H67</f>
        <v>0</v>
      </c>
      <c r="I67" s="112">
        <f>'Grade 2'!I67</f>
        <v>0</v>
      </c>
      <c r="J67" s="76">
        <f t="shared" si="4"/>
        <v>0</v>
      </c>
    </row>
    <row r="68" spans="2:10">
      <c r="B68" s="76">
        <v>3</v>
      </c>
      <c r="C68" s="112">
        <f>'Grade 3'!C68</f>
        <v>0</v>
      </c>
      <c r="D68" s="112">
        <f>'Grade 3'!D68</f>
        <v>0</v>
      </c>
      <c r="E68" s="112">
        <f>'Grade 3'!E68</f>
        <v>0</v>
      </c>
      <c r="F68" s="112">
        <f>'Grade 3'!F68</f>
        <v>0</v>
      </c>
      <c r="G68" s="112">
        <f>'Grade 3'!G68</f>
        <v>0</v>
      </c>
      <c r="H68" s="112">
        <f>'Grade 3'!H68</f>
        <v>0</v>
      </c>
      <c r="I68" s="112">
        <f>'Grade 3'!I68</f>
        <v>0</v>
      </c>
      <c r="J68" s="76">
        <f t="shared" si="4"/>
        <v>0</v>
      </c>
    </row>
    <row r="69" spans="2:10">
      <c r="B69" s="76">
        <v>4</v>
      </c>
      <c r="C69" s="112">
        <f>'Grade 4'!C69</f>
        <v>0</v>
      </c>
      <c r="D69" s="112">
        <f>'Grade 4'!D69</f>
        <v>0</v>
      </c>
      <c r="E69" s="112">
        <f>'Grade 4'!E69</f>
        <v>0</v>
      </c>
      <c r="F69" s="112">
        <f>'Grade 4'!F69</f>
        <v>0</v>
      </c>
      <c r="G69" s="112">
        <f>'Grade 4'!G69</f>
        <v>0</v>
      </c>
      <c r="H69" s="112">
        <f>'Grade 4'!H69</f>
        <v>0</v>
      </c>
      <c r="I69" s="112">
        <f>'Grade 4'!I69</f>
        <v>0</v>
      </c>
      <c r="J69" s="76">
        <f t="shared" si="4"/>
        <v>0</v>
      </c>
    </row>
    <row r="70" spans="2:10">
      <c r="B70" s="76">
        <v>5</v>
      </c>
      <c r="C70" s="112">
        <f>'Grade 5'!C70</f>
        <v>0</v>
      </c>
      <c r="D70" s="112">
        <f>'Grade 5'!D70</f>
        <v>0</v>
      </c>
      <c r="E70" s="112">
        <f>'Grade 5'!E70</f>
        <v>0</v>
      </c>
      <c r="F70" s="112">
        <f>'Grade 5'!F70</f>
        <v>0</v>
      </c>
      <c r="G70" s="112">
        <f>'Grade 5'!G70</f>
        <v>0</v>
      </c>
      <c r="H70" s="112">
        <f>'Grade 5'!H70</f>
        <v>0</v>
      </c>
      <c r="I70" s="112">
        <f>'Grade 5'!I70</f>
        <v>0</v>
      </c>
      <c r="J70" s="76">
        <f t="shared" si="4"/>
        <v>0</v>
      </c>
    </row>
    <row r="71" spans="2:10">
      <c r="B71" s="76">
        <v>6</v>
      </c>
      <c r="C71" s="112">
        <f>'Grade 6'!C71</f>
        <v>0</v>
      </c>
      <c r="D71" s="112">
        <f>'Grade 6'!D71</f>
        <v>0</v>
      </c>
      <c r="E71" s="112">
        <f>'Grade 6'!E71</f>
        <v>0</v>
      </c>
      <c r="F71" s="112">
        <f>'Grade 6'!F71</f>
        <v>0</v>
      </c>
      <c r="G71" s="112">
        <f>'Grade 6'!G71</f>
        <v>0</v>
      </c>
      <c r="H71" s="112">
        <f>'Grade 6'!H71</f>
        <v>0</v>
      </c>
      <c r="I71" s="112">
        <f>'Grade 6'!I71</f>
        <v>0</v>
      </c>
      <c r="J71" s="76">
        <f t="shared" si="4"/>
        <v>0</v>
      </c>
    </row>
    <row r="72" spans="2:10">
      <c r="B72" s="76">
        <v>7</v>
      </c>
      <c r="C72" s="112">
        <f>'Grade 7'!C72</f>
        <v>0</v>
      </c>
      <c r="D72" s="112">
        <f>'Grade 7'!D72</f>
        <v>0</v>
      </c>
      <c r="E72" s="112">
        <f>'Grade 7'!E72</f>
        <v>0</v>
      </c>
      <c r="F72" s="112">
        <f>'Grade 7'!F72</f>
        <v>0</v>
      </c>
      <c r="G72" s="112">
        <f>'Grade 7'!G72</f>
        <v>0</v>
      </c>
      <c r="H72" s="112">
        <f>'Grade 7'!H72</f>
        <v>0</v>
      </c>
      <c r="I72" s="112">
        <f>'Grade 7'!I72</f>
        <v>0</v>
      </c>
      <c r="J72" s="76">
        <f t="shared" si="4"/>
        <v>0</v>
      </c>
    </row>
    <row r="73" spans="2:10">
      <c r="B73" s="76">
        <v>8</v>
      </c>
      <c r="C73" s="112">
        <f>'Grade 8'!C73</f>
        <v>0</v>
      </c>
      <c r="D73" s="112">
        <f>'Grade 8'!D73</f>
        <v>0</v>
      </c>
      <c r="E73" s="112">
        <f>'Grade 8'!E73</f>
        <v>0</v>
      </c>
      <c r="F73" s="112">
        <f>'Grade 8'!F73</f>
        <v>0</v>
      </c>
      <c r="G73" s="112">
        <f>'Grade 8'!G73</f>
        <v>0</v>
      </c>
      <c r="H73" s="112">
        <f>'Grade 8'!H73</f>
        <v>0</v>
      </c>
      <c r="I73" s="112">
        <f>'Grade 8'!I73</f>
        <v>0</v>
      </c>
      <c r="J73" s="76">
        <f t="shared" si="4"/>
        <v>0</v>
      </c>
    </row>
    <row r="74" spans="2:10">
      <c r="B74" s="76">
        <v>9</v>
      </c>
      <c r="C74" s="112">
        <f>'Grade 9'!C74</f>
        <v>0</v>
      </c>
      <c r="D74" s="112">
        <f>'Grade 9'!D74</f>
        <v>0</v>
      </c>
      <c r="E74" s="112">
        <f>'Grade 9'!E74</f>
        <v>0</v>
      </c>
      <c r="F74" s="112">
        <f>'Grade 9'!F74</f>
        <v>0</v>
      </c>
      <c r="G74" s="112">
        <f>'Grade 9'!G74</f>
        <v>0</v>
      </c>
      <c r="H74" s="112">
        <f>'Grade 9'!H74</f>
        <v>0</v>
      </c>
      <c r="I74" s="112">
        <f>'Grade 9'!I74</f>
        <v>0</v>
      </c>
      <c r="J74" s="76">
        <f t="shared" si="4"/>
        <v>0</v>
      </c>
    </row>
    <row r="75" spans="2:10">
      <c r="B75" s="76">
        <v>10</v>
      </c>
      <c r="C75" s="112">
        <f>'Grade 10'!C75</f>
        <v>0</v>
      </c>
      <c r="D75" s="112">
        <f>'Grade 10'!D75</f>
        <v>0</v>
      </c>
      <c r="E75" s="112">
        <f>'Grade 10'!E75</f>
        <v>0</v>
      </c>
      <c r="F75" s="112">
        <f>'Grade 10'!F75</f>
        <v>0</v>
      </c>
      <c r="G75" s="112">
        <f>'Grade 10'!G75</f>
        <v>0</v>
      </c>
      <c r="H75" s="112">
        <f>'Grade 10'!H75</f>
        <v>0</v>
      </c>
      <c r="I75" s="112">
        <f>'Grade 10'!I75</f>
        <v>0</v>
      </c>
      <c r="J75" s="76">
        <f t="shared" si="4"/>
        <v>0</v>
      </c>
    </row>
    <row r="76" spans="2:10">
      <c r="B76" s="76">
        <v>11</v>
      </c>
      <c r="C76" s="112">
        <f>'Grade 11'!C76</f>
        <v>0</v>
      </c>
      <c r="D76" s="112">
        <f>'Grade 11'!D76</f>
        <v>0</v>
      </c>
      <c r="E76" s="112">
        <f>'Grade 11'!E76</f>
        <v>0</v>
      </c>
      <c r="F76" s="112">
        <f>'Grade 11'!F76</f>
        <v>0</v>
      </c>
      <c r="G76" s="112">
        <f>'Grade 11'!G76</f>
        <v>0</v>
      </c>
      <c r="H76" s="112">
        <f>'Grade 11'!H76</f>
        <v>0</v>
      </c>
      <c r="I76" s="112">
        <f>'Grade 11'!I76</f>
        <v>0</v>
      </c>
      <c r="J76" s="76">
        <f t="shared" si="4"/>
        <v>0</v>
      </c>
    </row>
    <row r="77" spans="2:10">
      <c r="B77" s="76">
        <v>12</v>
      </c>
      <c r="C77" s="112">
        <f>'Grade 12'!C77</f>
        <v>0</v>
      </c>
      <c r="D77" s="112">
        <f>'Grade 12'!D77</f>
        <v>0</v>
      </c>
      <c r="E77" s="112">
        <f>'Grade 12'!E77</f>
        <v>0</v>
      </c>
      <c r="F77" s="112">
        <f>'Grade 12'!F77</f>
        <v>0</v>
      </c>
      <c r="G77" s="112">
        <f>'Grade 12'!G77</f>
        <v>0</v>
      </c>
      <c r="H77" s="112">
        <f>'Grade 12'!H77</f>
        <v>0</v>
      </c>
      <c r="I77" s="112">
        <f>'Grade 12'!I77</f>
        <v>0</v>
      </c>
      <c r="J77" s="76">
        <f t="shared" si="4"/>
        <v>0</v>
      </c>
    </row>
    <row r="78" spans="2:10">
      <c r="B78" s="76" t="s">
        <v>93</v>
      </c>
      <c r="C78" s="112">
        <f>'Non-Graded'!C78</f>
        <v>0</v>
      </c>
      <c r="D78" s="112">
        <f>'Non-Graded'!D78</f>
        <v>0</v>
      </c>
      <c r="E78" s="112">
        <f>'Non-Graded'!E78</f>
        <v>0</v>
      </c>
      <c r="F78" s="112">
        <f>'Non-Graded'!F78</f>
        <v>0</v>
      </c>
      <c r="G78" s="112">
        <f>'Non-Graded'!G78</f>
        <v>0</v>
      </c>
      <c r="H78" s="112">
        <f>'Non-Graded'!H78</f>
        <v>0</v>
      </c>
      <c r="I78" s="112">
        <f>'Non-Graded'!I78</f>
        <v>0</v>
      </c>
      <c r="J78" s="76">
        <f t="shared" si="4"/>
        <v>0</v>
      </c>
    </row>
    <row r="79" spans="2:10">
      <c r="B79" s="76" t="s">
        <v>7</v>
      </c>
      <c r="C79" s="112">
        <f>SUM(C65:C78)</f>
        <v>0</v>
      </c>
      <c r="D79" s="112">
        <f t="shared" ref="D79:I79" si="5">SUM(D65:D78)</f>
        <v>0</v>
      </c>
      <c r="E79" s="112">
        <f t="shared" si="5"/>
        <v>0</v>
      </c>
      <c r="F79" s="112">
        <f t="shared" si="5"/>
        <v>0</v>
      </c>
      <c r="G79" s="112">
        <f t="shared" si="5"/>
        <v>0</v>
      </c>
      <c r="H79" s="112">
        <f t="shared" si="5"/>
        <v>0</v>
      </c>
      <c r="I79" s="112">
        <f t="shared" si="5"/>
        <v>0</v>
      </c>
      <c r="J79" s="76">
        <f t="shared" si="4"/>
        <v>0</v>
      </c>
    </row>
    <row r="81" spans="2:19" s="72" customFormat="1">
      <c r="B81" s="72" t="s">
        <v>248</v>
      </c>
    </row>
    <row r="82" spans="2:19" ht="102">
      <c r="B82" s="143" t="s">
        <v>88</v>
      </c>
      <c r="C82" s="73" t="s">
        <v>10</v>
      </c>
      <c r="D82" s="73" t="s">
        <v>11</v>
      </c>
      <c r="E82" s="73" t="s">
        <v>12</v>
      </c>
      <c r="F82" s="73" t="s">
        <v>13</v>
      </c>
      <c r="G82" s="73" t="s">
        <v>16</v>
      </c>
      <c r="H82" s="73" t="s">
        <v>14</v>
      </c>
      <c r="I82" s="73" t="s">
        <v>15</v>
      </c>
      <c r="J82" s="80" t="s">
        <v>17</v>
      </c>
      <c r="K82" s="73" t="s">
        <v>18</v>
      </c>
      <c r="L82" s="73" t="s">
        <v>20</v>
      </c>
      <c r="M82" s="73" t="s">
        <v>19</v>
      </c>
      <c r="N82" s="73" t="s">
        <v>21</v>
      </c>
      <c r="O82" s="73" t="s">
        <v>22</v>
      </c>
      <c r="P82" s="73" t="s">
        <v>23</v>
      </c>
      <c r="Q82" s="73" t="s">
        <v>25</v>
      </c>
      <c r="R82" s="73" t="s">
        <v>24</v>
      </c>
      <c r="S82" s="141" t="s">
        <v>166</v>
      </c>
    </row>
    <row r="83" spans="2:19" ht="17">
      <c r="B83" s="144"/>
      <c r="C83" s="81" t="s">
        <v>94</v>
      </c>
      <c r="D83" s="81" t="s">
        <v>95</v>
      </c>
      <c r="E83" s="81" t="s">
        <v>96</v>
      </c>
      <c r="F83" s="81" t="s">
        <v>97</v>
      </c>
      <c r="G83" s="81" t="s">
        <v>98</v>
      </c>
      <c r="H83" s="81" t="s">
        <v>99</v>
      </c>
      <c r="I83" s="81" t="s">
        <v>100</v>
      </c>
      <c r="J83" s="81" t="s">
        <v>101</v>
      </c>
      <c r="K83" s="81" t="s">
        <v>102</v>
      </c>
      <c r="L83" s="81" t="s">
        <v>103</v>
      </c>
      <c r="M83" s="81" t="s">
        <v>104</v>
      </c>
      <c r="N83" s="81" t="s">
        <v>105</v>
      </c>
      <c r="O83" s="81" t="s">
        <v>106</v>
      </c>
      <c r="P83" s="81" t="s">
        <v>107</v>
      </c>
      <c r="Q83" s="81" t="s">
        <v>108</v>
      </c>
      <c r="R83" s="81" t="s">
        <v>109</v>
      </c>
      <c r="S83" s="142"/>
    </row>
    <row r="84" spans="2:19">
      <c r="B84" s="76" t="s">
        <v>87</v>
      </c>
      <c r="C84" s="112">
        <f>Kindergarten!C84</f>
        <v>0</v>
      </c>
      <c r="D84" s="112">
        <f>Kindergarten!D84</f>
        <v>0</v>
      </c>
      <c r="E84" s="112">
        <f>Kindergarten!E84</f>
        <v>0</v>
      </c>
      <c r="F84" s="112">
        <f>Kindergarten!F84</f>
        <v>0</v>
      </c>
      <c r="G84" s="112">
        <f>Kindergarten!G84</f>
        <v>0</v>
      </c>
      <c r="H84" s="112">
        <f>Kindergarten!H84</f>
        <v>0</v>
      </c>
      <c r="I84" s="112">
        <f>Kindergarten!I84</f>
        <v>0</v>
      </c>
      <c r="J84" s="112">
        <f>Kindergarten!J84</f>
        <v>0</v>
      </c>
      <c r="K84" s="112">
        <f>Kindergarten!K84</f>
        <v>0</v>
      </c>
      <c r="L84" s="112">
        <f>Kindergarten!L84</f>
        <v>0</v>
      </c>
      <c r="M84" s="112">
        <f>Kindergarten!M84</f>
        <v>0</v>
      </c>
      <c r="N84" s="112">
        <f>Kindergarten!N84</f>
        <v>0</v>
      </c>
      <c r="O84" s="112">
        <f>Kindergarten!O84</f>
        <v>0</v>
      </c>
      <c r="P84" s="112">
        <f>Kindergarten!P84</f>
        <v>0</v>
      </c>
      <c r="Q84" s="112">
        <f>Kindergarten!Q84</f>
        <v>0</v>
      </c>
      <c r="R84" s="112">
        <f>Kindergarten!R84</f>
        <v>0</v>
      </c>
      <c r="S84" s="55">
        <f>SUM(C84:R84)</f>
        <v>0</v>
      </c>
    </row>
    <row r="85" spans="2:19">
      <c r="B85" s="76">
        <v>1</v>
      </c>
      <c r="C85" s="112">
        <f>'Grade 1'!C85</f>
        <v>0</v>
      </c>
      <c r="D85" s="112">
        <f>'Grade 1'!D85</f>
        <v>0</v>
      </c>
      <c r="E85" s="112">
        <f>'Grade 1'!E85</f>
        <v>0</v>
      </c>
      <c r="F85" s="112">
        <f>'Grade 1'!F85</f>
        <v>0</v>
      </c>
      <c r="G85" s="112">
        <f>'Grade 1'!G85</f>
        <v>0</v>
      </c>
      <c r="H85" s="112">
        <f>'Grade 1'!H85</f>
        <v>0</v>
      </c>
      <c r="I85" s="112">
        <f>'Grade 1'!I85</f>
        <v>0</v>
      </c>
      <c r="J85" s="112">
        <f>'Grade 1'!J85</f>
        <v>0</v>
      </c>
      <c r="K85" s="112">
        <f>'Grade 1'!K85</f>
        <v>0</v>
      </c>
      <c r="L85" s="112">
        <f>'Grade 1'!L85</f>
        <v>0</v>
      </c>
      <c r="M85" s="112">
        <f>'Grade 1'!M85</f>
        <v>0</v>
      </c>
      <c r="N85" s="112">
        <f>'Grade 1'!N85</f>
        <v>0</v>
      </c>
      <c r="O85" s="112">
        <f>'Grade 1'!O85</f>
        <v>0</v>
      </c>
      <c r="P85" s="112">
        <f>'Grade 1'!P85</f>
        <v>0</v>
      </c>
      <c r="Q85" s="112">
        <f>'Grade 1'!Q85</f>
        <v>0</v>
      </c>
      <c r="R85" s="112">
        <f>'Grade 1'!R85</f>
        <v>0</v>
      </c>
      <c r="S85" s="55">
        <f t="shared" ref="S85:S98" si="6">SUM(C85:R85)</f>
        <v>0</v>
      </c>
    </row>
    <row r="86" spans="2:19">
      <c r="B86" s="76">
        <v>2</v>
      </c>
      <c r="C86" s="112">
        <f>'Grade 2'!C86</f>
        <v>0</v>
      </c>
      <c r="D86" s="112">
        <f>'Grade 2'!D86</f>
        <v>0</v>
      </c>
      <c r="E86" s="112">
        <f>'Grade 2'!E86</f>
        <v>0</v>
      </c>
      <c r="F86" s="112">
        <f>'Grade 2'!F86</f>
        <v>0</v>
      </c>
      <c r="G86" s="112">
        <f>'Grade 2'!G86</f>
        <v>0</v>
      </c>
      <c r="H86" s="112">
        <f>'Grade 2'!H86</f>
        <v>0</v>
      </c>
      <c r="I86" s="112">
        <f>'Grade 2'!I86</f>
        <v>0</v>
      </c>
      <c r="J86" s="112">
        <f>'Grade 2'!J86</f>
        <v>0</v>
      </c>
      <c r="K86" s="112">
        <f>'Grade 2'!K86</f>
        <v>0</v>
      </c>
      <c r="L86" s="112">
        <f>'Grade 2'!L86</f>
        <v>0</v>
      </c>
      <c r="M86" s="112">
        <f>'Grade 2'!M86</f>
        <v>0</v>
      </c>
      <c r="N86" s="112">
        <f>'Grade 2'!N86</f>
        <v>0</v>
      </c>
      <c r="O86" s="112">
        <f>'Grade 2'!O86</f>
        <v>0</v>
      </c>
      <c r="P86" s="112">
        <f>'Grade 2'!P86</f>
        <v>0</v>
      </c>
      <c r="Q86" s="112">
        <f>'Grade 2'!Q86</f>
        <v>0</v>
      </c>
      <c r="R86" s="112">
        <f>'Grade 2'!R86</f>
        <v>0</v>
      </c>
      <c r="S86" s="55">
        <f t="shared" si="6"/>
        <v>0</v>
      </c>
    </row>
    <row r="87" spans="2:19">
      <c r="B87" s="76">
        <v>3</v>
      </c>
      <c r="C87" s="112">
        <f>'Grade 3'!C87</f>
        <v>0</v>
      </c>
      <c r="D87" s="112">
        <f>'Grade 3'!D87</f>
        <v>0</v>
      </c>
      <c r="E87" s="112">
        <f>'Grade 3'!E87</f>
        <v>0</v>
      </c>
      <c r="F87" s="112">
        <f>'Grade 3'!F87</f>
        <v>0</v>
      </c>
      <c r="G87" s="112">
        <f>'Grade 3'!G87</f>
        <v>0</v>
      </c>
      <c r="H87" s="112">
        <f>'Grade 3'!H87</f>
        <v>0</v>
      </c>
      <c r="I87" s="112">
        <f>'Grade 3'!I87</f>
        <v>0</v>
      </c>
      <c r="J87" s="112">
        <f>'Grade 3'!J87</f>
        <v>0</v>
      </c>
      <c r="K87" s="112">
        <f>'Grade 3'!K87</f>
        <v>0</v>
      </c>
      <c r="L87" s="112">
        <f>'Grade 3'!L87</f>
        <v>0</v>
      </c>
      <c r="M87" s="112">
        <f>'Grade 3'!M87</f>
        <v>0</v>
      </c>
      <c r="N87" s="112">
        <f>'Grade 3'!N87</f>
        <v>0</v>
      </c>
      <c r="O87" s="112">
        <f>'Grade 3'!O87</f>
        <v>0</v>
      </c>
      <c r="P87" s="112">
        <f>'Grade 3'!P87</f>
        <v>0</v>
      </c>
      <c r="Q87" s="112">
        <f>'Grade 3'!Q87</f>
        <v>0</v>
      </c>
      <c r="R87" s="112">
        <f>'Grade 3'!R87</f>
        <v>0</v>
      </c>
      <c r="S87" s="55">
        <f t="shared" si="6"/>
        <v>0</v>
      </c>
    </row>
    <row r="88" spans="2:19">
      <c r="B88" s="76">
        <v>4</v>
      </c>
      <c r="C88" s="112">
        <f>'Grade 4'!C88</f>
        <v>0</v>
      </c>
      <c r="D88" s="112">
        <f>'Grade 4'!D88</f>
        <v>0</v>
      </c>
      <c r="E88" s="112">
        <f>'Grade 4'!E88</f>
        <v>0</v>
      </c>
      <c r="F88" s="112">
        <f>'Grade 4'!F88</f>
        <v>0</v>
      </c>
      <c r="G88" s="112">
        <f>'Grade 4'!G88</f>
        <v>0</v>
      </c>
      <c r="H88" s="112">
        <f>'Grade 4'!H88</f>
        <v>0</v>
      </c>
      <c r="I88" s="112">
        <f>'Grade 4'!I88</f>
        <v>0</v>
      </c>
      <c r="J88" s="112">
        <f>'Grade 4'!J88</f>
        <v>0</v>
      </c>
      <c r="K88" s="112">
        <f>'Grade 4'!K88</f>
        <v>0</v>
      </c>
      <c r="L88" s="112">
        <f>'Grade 4'!L88</f>
        <v>0</v>
      </c>
      <c r="M88" s="112">
        <f>'Grade 4'!M88</f>
        <v>0</v>
      </c>
      <c r="N88" s="112">
        <f>'Grade 4'!N88</f>
        <v>0</v>
      </c>
      <c r="O88" s="112">
        <f>'Grade 4'!O88</f>
        <v>0</v>
      </c>
      <c r="P88" s="112">
        <f>'Grade 4'!P88</f>
        <v>0</v>
      </c>
      <c r="Q88" s="112">
        <f>'Grade 4'!Q88</f>
        <v>0</v>
      </c>
      <c r="R88" s="112">
        <f>'Grade 4'!R88</f>
        <v>0</v>
      </c>
      <c r="S88" s="55">
        <f t="shared" si="6"/>
        <v>0</v>
      </c>
    </row>
    <row r="89" spans="2:19">
      <c r="B89" s="76">
        <v>5</v>
      </c>
      <c r="C89" s="112">
        <f>'Grade 5'!C89</f>
        <v>0</v>
      </c>
      <c r="D89" s="112">
        <f>'Grade 5'!D89</f>
        <v>0</v>
      </c>
      <c r="E89" s="112">
        <f>'Grade 5'!E89</f>
        <v>0</v>
      </c>
      <c r="F89" s="112">
        <f>'Grade 5'!F89</f>
        <v>0</v>
      </c>
      <c r="G89" s="112">
        <f>'Grade 5'!G89</f>
        <v>0</v>
      </c>
      <c r="H89" s="112">
        <f>'Grade 5'!H89</f>
        <v>0</v>
      </c>
      <c r="I89" s="112">
        <f>'Grade 5'!I89</f>
        <v>0</v>
      </c>
      <c r="J89" s="112">
        <f>'Grade 5'!J89</f>
        <v>0</v>
      </c>
      <c r="K89" s="112">
        <f>'Grade 5'!K89</f>
        <v>0</v>
      </c>
      <c r="L89" s="112">
        <f>'Grade 5'!L89</f>
        <v>0</v>
      </c>
      <c r="M89" s="112">
        <f>'Grade 5'!M89</f>
        <v>0</v>
      </c>
      <c r="N89" s="112">
        <f>'Grade 5'!N89</f>
        <v>0</v>
      </c>
      <c r="O89" s="112">
        <f>'Grade 5'!O89</f>
        <v>0</v>
      </c>
      <c r="P89" s="112">
        <f>'Grade 5'!P89</f>
        <v>0</v>
      </c>
      <c r="Q89" s="112">
        <f>'Grade 5'!Q89</f>
        <v>0</v>
      </c>
      <c r="R89" s="112">
        <f>'Grade 5'!R89</f>
        <v>0</v>
      </c>
      <c r="S89" s="55">
        <f t="shared" si="6"/>
        <v>0</v>
      </c>
    </row>
    <row r="90" spans="2:19">
      <c r="B90" s="76">
        <v>6</v>
      </c>
      <c r="C90" s="112">
        <f>'Grade 6'!C90</f>
        <v>0</v>
      </c>
      <c r="D90" s="112">
        <f>'Grade 6'!D90</f>
        <v>0</v>
      </c>
      <c r="E90" s="112">
        <f>'Grade 6'!E90</f>
        <v>0</v>
      </c>
      <c r="F90" s="112">
        <f>'Grade 6'!F90</f>
        <v>0</v>
      </c>
      <c r="G90" s="112">
        <f>'Grade 6'!G90</f>
        <v>0</v>
      </c>
      <c r="H90" s="112">
        <f>'Grade 6'!H90</f>
        <v>0</v>
      </c>
      <c r="I90" s="112">
        <f>'Grade 6'!I90</f>
        <v>0</v>
      </c>
      <c r="J90" s="112">
        <f>'Grade 6'!J90</f>
        <v>0</v>
      </c>
      <c r="K90" s="112">
        <f>'Grade 6'!K90</f>
        <v>0</v>
      </c>
      <c r="L90" s="112">
        <f>'Grade 6'!L90</f>
        <v>0</v>
      </c>
      <c r="M90" s="112">
        <f>'Grade 6'!M90</f>
        <v>0</v>
      </c>
      <c r="N90" s="112">
        <f>'Grade 6'!N90</f>
        <v>0</v>
      </c>
      <c r="O90" s="112">
        <f>'Grade 6'!O90</f>
        <v>0</v>
      </c>
      <c r="P90" s="112">
        <f>'Grade 6'!P90</f>
        <v>0</v>
      </c>
      <c r="Q90" s="112">
        <f>'Grade 6'!Q90</f>
        <v>0</v>
      </c>
      <c r="R90" s="112">
        <f>'Grade 6'!R90</f>
        <v>0</v>
      </c>
      <c r="S90" s="55">
        <f t="shared" si="6"/>
        <v>0</v>
      </c>
    </row>
    <row r="91" spans="2:19">
      <c r="B91" s="76">
        <v>7</v>
      </c>
      <c r="C91" s="112">
        <f>'Grade 7'!C91</f>
        <v>0</v>
      </c>
      <c r="D91" s="112">
        <f>'Grade 7'!D91</f>
        <v>0</v>
      </c>
      <c r="E91" s="112">
        <f>'Grade 7'!E91</f>
        <v>0</v>
      </c>
      <c r="F91" s="112">
        <f>'Grade 7'!F91</f>
        <v>0</v>
      </c>
      <c r="G91" s="112">
        <f>'Grade 7'!G91</f>
        <v>0</v>
      </c>
      <c r="H91" s="112">
        <f>'Grade 7'!H91</f>
        <v>0</v>
      </c>
      <c r="I91" s="112">
        <f>'Grade 7'!I91</f>
        <v>0</v>
      </c>
      <c r="J91" s="112">
        <f>'Grade 7'!J91</f>
        <v>0</v>
      </c>
      <c r="K91" s="112">
        <f>'Grade 7'!K91</f>
        <v>0</v>
      </c>
      <c r="L91" s="112">
        <f>'Grade 7'!L91</f>
        <v>0</v>
      </c>
      <c r="M91" s="112">
        <f>'Grade 7'!M91</f>
        <v>0</v>
      </c>
      <c r="N91" s="112">
        <f>'Grade 7'!N91</f>
        <v>0</v>
      </c>
      <c r="O91" s="112">
        <f>'Grade 7'!O91</f>
        <v>0</v>
      </c>
      <c r="P91" s="112">
        <f>'Grade 7'!P91</f>
        <v>0</v>
      </c>
      <c r="Q91" s="112">
        <f>'Grade 7'!Q91</f>
        <v>0</v>
      </c>
      <c r="R91" s="112">
        <f>'Grade 7'!R91</f>
        <v>0</v>
      </c>
      <c r="S91" s="55">
        <f t="shared" si="6"/>
        <v>0</v>
      </c>
    </row>
    <row r="92" spans="2:19">
      <c r="B92" s="76">
        <v>8</v>
      </c>
      <c r="C92" s="112">
        <f>'Grade 8'!C92</f>
        <v>0</v>
      </c>
      <c r="D92" s="112">
        <f>'Grade 8'!D92</f>
        <v>0</v>
      </c>
      <c r="E92" s="112">
        <f>'Grade 8'!E92</f>
        <v>0</v>
      </c>
      <c r="F92" s="112">
        <f>'Grade 8'!F92</f>
        <v>0</v>
      </c>
      <c r="G92" s="112">
        <f>'Grade 8'!G92</f>
        <v>0</v>
      </c>
      <c r="H92" s="112">
        <f>'Grade 8'!H92</f>
        <v>0</v>
      </c>
      <c r="I92" s="112">
        <f>'Grade 8'!I92</f>
        <v>0</v>
      </c>
      <c r="J92" s="112">
        <f>'Grade 8'!J92</f>
        <v>0</v>
      </c>
      <c r="K92" s="112">
        <f>'Grade 8'!K92</f>
        <v>0</v>
      </c>
      <c r="L92" s="112">
        <f>'Grade 8'!L92</f>
        <v>0</v>
      </c>
      <c r="M92" s="112">
        <f>'Grade 8'!M92</f>
        <v>0</v>
      </c>
      <c r="N92" s="112">
        <f>'Grade 8'!N92</f>
        <v>0</v>
      </c>
      <c r="O92" s="112">
        <f>'Grade 8'!O92</f>
        <v>0</v>
      </c>
      <c r="P92" s="112">
        <f>'Grade 8'!P92</f>
        <v>0</v>
      </c>
      <c r="Q92" s="112">
        <f>'Grade 8'!Q92</f>
        <v>0</v>
      </c>
      <c r="R92" s="112">
        <f>'Grade 8'!R92</f>
        <v>0</v>
      </c>
      <c r="S92" s="55">
        <f t="shared" si="6"/>
        <v>0</v>
      </c>
    </row>
    <row r="93" spans="2:19">
      <c r="B93" s="76">
        <v>9</v>
      </c>
      <c r="C93" s="112">
        <f>'Grade 9'!C93</f>
        <v>0</v>
      </c>
      <c r="D93" s="112">
        <f>'Grade 9'!D93</f>
        <v>0</v>
      </c>
      <c r="E93" s="112">
        <f>'Grade 9'!E93</f>
        <v>0</v>
      </c>
      <c r="F93" s="112">
        <f>'Grade 9'!F93</f>
        <v>0</v>
      </c>
      <c r="G93" s="112">
        <f>'Grade 9'!G93</f>
        <v>0</v>
      </c>
      <c r="H93" s="112">
        <f>'Grade 9'!H93</f>
        <v>0</v>
      </c>
      <c r="I93" s="112">
        <f>'Grade 9'!I93</f>
        <v>0</v>
      </c>
      <c r="J93" s="112">
        <f>'Grade 9'!J93</f>
        <v>0</v>
      </c>
      <c r="K93" s="112">
        <f>'Grade 9'!K93</f>
        <v>0</v>
      </c>
      <c r="L93" s="112">
        <f>'Grade 9'!L93</f>
        <v>0</v>
      </c>
      <c r="M93" s="112">
        <f>'Grade 9'!M93</f>
        <v>0</v>
      </c>
      <c r="N93" s="112">
        <f>'Grade 9'!N93</f>
        <v>0</v>
      </c>
      <c r="O93" s="112">
        <f>'Grade 9'!O93</f>
        <v>0</v>
      </c>
      <c r="P93" s="112">
        <f>'Grade 9'!P93</f>
        <v>0</v>
      </c>
      <c r="Q93" s="112">
        <f>'Grade 9'!Q93</f>
        <v>0</v>
      </c>
      <c r="R93" s="112">
        <f>'Grade 9'!R93</f>
        <v>0</v>
      </c>
      <c r="S93" s="55">
        <f t="shared" si="6"/>
        <v>0</v>
      </c>
    </row>
    <row r="94" spans="2:19">
      <c r="B94" s="76">
        <v>10</v>
      </c>
      <c r="C94" s="112">
        <f>'Grade 10'!C94</f>
        <v>0</v>
      </c>
      <c r="D94" s="112">
        <f>'Grade 10'!D94</f>
        <v>0</v>
      </c>
      <c r="E94" s="112">
        <f>'Grade 10'!E94</f>
        <v>0</v>
      </c>
      <c r="F94" s="112">
        <f>'Grade 10'!F94</f>
        <v>0</v>
      </c>
      <c r="G94" s="112">
        <f>'Grade 10'!G94</f>
        <v>0</v>
      </c>
      <c r="H94" s="112">
        <f>'Grade 10'!H94</f>
        <v>0</v>
      </c>
      <c r="I94" s="112">
        <f>'Grade 10'!I94</f>
        <v>0</v>
      </c>
      <c r="J94" s="112">
        <f>'Grade 10'!J94</f>
        <v>0</v>
      </c>
      <c r="K94" s="112">
        <f>'Grade 10'!K94</f>
        <v>0</v>
      </c>
      <c r="L94" s="112">
        <f>'Grade 10'!L94</f>
        <v>0</v>
      </c>
      <c r="M94" s="112">
        <f>'Grade 10'!M94</f>
        <v>0</v>
      </c>
      <c r="N94" s="112">
        <f>'Grade 10'!N94</f>
        <v>0</v>
      </c>
      <c r="O94" s="112">
        <f>'Grade 10'!O94</f>
        <v>0</v>
      </c>
      <c r="P94" s="112">
        <f>'Grade 10'!P94</f>
        <v>0</v>
      </c>
      <c r="Q94" s="112">
        <f>'Grade 10'!Q94</f>
        <v>0</v>
      </c>
      <c r="R94" s="112">
        <f>'Grade 10'!R94</f>
        <v>0</v>
      </c>
      <c r="S94" s="55">
        <f t="shared" si="6"/>
        <v>0</v>
      </c>
    </row>
    <row r="95" spans="2:19">
      <c r="B95" s="76">
        <v>11</v>
      </c>
      <c r="C95" s="112">
        <f>'Grade 11'!C95</f>
        <v>0</v>
      </c>
      <c r="D95" s="112">
        <f>'Grade 11'!D95</f>
        <v>0</v>
      </c>
      <c r="E95" s="112">
        <f>'Grade 11'!E95</f>
        <v>0</v>
      </c>
      <c r="F95" s="112">
        <f>'Grade 11'!F95</f>
        <v>0</v>
      </c>
      <c r="G95" s="112">
        <f>'Grade 11'!G95</f>
        <v>0</v>
      </c>
      <c r="H95" s="112">
        <f>'Grade 11'!H95</f>
        <v>0</v>
      </c>
      <c r="I95" s="112">
        <f>'Grade 11'!I95</f>
        <v>0</v>
      </c>
      <c r="J95" s="112">
        <f>'Grade 11'!J95</f>
        <v>0</v>
      </c>
      <c r="K95" s="112">
        <f>'Grade 11'!K95</f>
        <v>0</v>
      </c>
      <c r="L95" s="112">
        <f>'Grade 11'!L95</f>
        <v>0</v>
      </c>
      <c r="M95" s="112">
        <f>'Grade 11'!M95</f>
        <v>0</v>
      </c>
      <c r="N95" s="112">
        <f>'Grade 11'!N95</f>
        <v>0</v>
      </c>
      <c r="O95" s="112">
        <f>'Grade 11'!O95</f>
        <v>0</v>
      </c>
      <c r="P95" s="112">
        <f>'Grade 11'!P95</f>
        <v>0</v>
      </c>
      <c r="Q95" s="112">
        <f>'Grade 11'!Q95</f>
        <v>0</v>
      </c>
      <c r="R95" s="112">
        <f>'Grade 11'!R95</f>
        <v>0</v>
      </c>
      <c r="S95" s="55">
        <f t="shared" si="6"/>
        <v>0</v>
      </c>
    </row>
    <row r="96" spans="2:19">
      <c r="B96" s="76">
        <v>12</v>
      </c>
      <c r="C96" s="112">
        <f>'Grade 12'!C96</f>
        <v>0</v>
      </c>
      <c r="D96" s="112">
        <f>'Grade 12'!D96</f>
        <v>0</v>
      </c>
      <c r="E96" s="112">
        <f>'Grade 12'!E96</f>
        <v>0</v>
      </c>
      <c r="F96" s="112">
        <f>'Grade 12'!F96</f>
        <v>0</v>
      </c>
      <c r="G96" s="112">
        <f>'Grade 12'!G96</f>
        <v>0</v>
      </c>
      <c r="H96" s="112">
        <f>'Grade 12'!H96</f>
        <v>0</v>
      </c>
      <c r="I96" s="112">
        <f>'Grade 12'!I96</f>
        <v>0</v>
      </c>
      <c r="J96" s="112">
        <f>'Grade 12'!J96</f>
        <v>0</v>
      </c>
      <c r="K96" s="112">
        <f>'Grade 12'!K96</f>
        <v>0</v>
      </c>
      <c r="L96" s="112">
        <f>'Grade 12'!L96</f>
        <v>0</v>
      </c>
      <c r="M96" s="112">
        <f>'Grade 12'!M96</f>
        <v>0</v>
      </c>
      <c r="N96" s="112">
        <f>'Grade 12'!N96</f>
        <v>0</v>
      </c>
      <c r="O96" s="112">
        <f>'Grade 12'!O96</f>
        <v>0</v>
      </c>
      <c r="P96" s="112">
        <f>'Grade 12'!P96</f>
        <v>0</v>
      </c>
      <c r="Q96" s="112">
        <f>'Grade 12'!Q96</f>
        <v>0</v>
      </c>
      <c r="R96" s="112">
        <f>'Grade 12'!R96</f>
        <v>0</v>
      </c>
      <c r="S96" s="55">
        <f t="shared" si="6"/>
        <v>0</v>
      </c>
    </row>
    <row r="97" spans="2:19">
      <c r="B97" s="76" t="s">
        <v>93</v>
      </c>
      <c r="C97" s="112">
        <f>'Non-Graded'!C97</f>
        <v>0</v>
      </c>
      <c r="D97" s="112">
        <f>'Non-Graded'!D97</f>
        <v>0</v>
      </c>
      <c r="E97" s="112">
        <f>'Non-Graded'!E97</f>
        <v>0</v>
      </c>
      <c r="F97" s="112">
        <f>'Non-Graded'!F97</f>
        <v>0</v>
      </c>
      <c r="G97" s="112">
        <f>'Non-Graded'!G97</f>
        <v>0</v>
      </c>
      <c r="H97" s="112">
        <f>'Non-Graded'!H97</f>
        <v>0</v>
      </c>
      <c r="I97" s="112">
        <f>'Non-Graded'!I97</f>
        <v>0</v>
      </c>
      <c r="J97" s="112">
        <f>'Non-Graded'!J97</f>
        <v>0</v>
      </c>
      <c r="K97" s="112">
        <f>'Non-Graded'!K97</f>
        <v>0</v>
      </c>
      <c r="L97" s="112">
        <f>'Non-Graded'!L97</f>
        <v>0</v>
      </c>
      <c r="M97" s="112">
        <f>'Non-Graded'!M97</f>
        <v>0</v>
      </c>
      <c r="N97" s="112">
        <f>'Non-Graded'!N97</f>
        <v>0</v>
      </c>
      <c r="O97" s="112">
        <f>'Non-Graded'!O97</f>
        <v>0</v>
      </c>
      <c r="P97" s="112">
        <f>'Non-Graded'!P97</f>
        <v>0</v>
      </c>
      <c r="Q97" s="112">
        <f>'Non-Graded'!Q97</f>
        <v>0</v>
      </c>
      <c r="R97" s="112">
        <f>'Non-Graded'!R97</f>
        <v>0</v>
      </c>
      <c r="S97" s="55">
        <f t="shared" si="6"/>
        <v>0</v>
      </c>
    </row>
    <row r="98" spans="2:19">
      <c r="B98" s="76" t="s">
        <v>7</v>
      </c>
      <c r="C98" s="112">
        <f>SUM(C84:C97)</f>
        <v>0</v>
      </c>
      <c r="D98" s="112">
        <f t="shared" ref="D98:R98" si="7">SUM(D84:D97)</f>
        <v>0</v>
      </c>
      <c r="E98" s="112">
        <f t="shared" si="7"/>
        <v>0</v>
      </c>
      <c r="F98" s="112">
        <f t="shared" si="7"/>
        <v>0</v>
      </c>
      <c r="G98" s="112">
        <f t="shared" si="7"/>
        <v>0</v>
      </c>
      <c r="H98" s="112">
        <f t="shared" si="7"/>
        <v>0</v>
      </c>
      <c r="I98" s="112">
        <f t="shared" si="7"/>
        <v>0</v>
      </c>
      <c r="J98" s="112">
        <f t="shared" si="7"/>
        <v>0</v>
      </c>
      <c r="K98" s="112">
        <f t="shared" si="7"/>
        <v>0</v>
      </c>
      <c r="L98" s="112">
        <f t="shared" si="7"/>
        <v>0</v>
      </c>
      <c r="M98" s="112">
        <f t="shared" si="7"/>
        <v>0</v>
      </c>
      <c r="N98" s="112">
        <f t="shared" si="7"/>
        <v>0</v>
      </c>
      <c r="O98" s="112">
        <f t="shared" si="7"/>
        <v>0</v>
      </c>
      <c r="P98" s="112">
        <f t="shared" si="7"/>
        <v>0</v>
      </c>
      <c r="Q98" s="112">
        <f t="shared" si="7"/>
        <v>0</v>
      </c>
      <c r="R98" s="112">
        <f t="shared" si="7"/>
        <v>0</v>
      </c>
      <c r="S98" s="55">
        <f t="shared" si="6"/>
        <v>0</v>
      </c>
    </row>
    <row r="100" spans="2:19" s="72" customFormat="1">
      <c r="B100" s="82" t="s">
        <v>249</v>
      </c>
    </row>
    <row r="101" spans="2:19" ht="68" customHeight="1">
      <c r="B101" s="143" t="s">
        <v>88</v>
      </c>
      <c r="C101" s="73" t="s">
        <v>26</v>
      </c>
      <c r="D101" s="73" t="s">
        <v>27</v>
      </c>
      <c r="E101" s="73" t="s">
        <v>28</v>
      </c>
      <c r="F101" s="73" t="s">
        <v>29</v>
      </c>
      <c r="G101" s="73" t="s">
        <v>30</v>
      </c>
      <c r="H101" s="73" t="s">
        <v>31</v>
      </c>
      <c r="I101" s="73" t="s">
        <v>32</v>
      </c>
      <c r="J101" s="73" t="s">
        <v>33</v>
      </c>
      <c r="K101" s="73" t="s">
        <v>34</v>
      </c>
      <c r="L101" s="73" t="s">
        <v>35</v>
      </c>
      <c r="M101" s="73" t="s">
        <v>260</v>
      </c>
      <c r="N101" s="73" t="s">
        <v>261</v>
      </c>
      <c r="O101" s="73" t="s">
        <v>24</v>
      </c>
      <c r="P101" s="141" t="s">
        <v>166</v>
      </c>
    </row>
    <row r="102" spans="2:19" ht="19">
      <c r="B102" s="144"/>
      <c r="C102" s="75" t="s">
        <v>262</v>
      </c>
      <c r="D102" s="75" t="s">
        <v>263</v>
      </c>
      <c r="E102" s="75" t="s">
        <v>264</v>
      </c>
      <c r="F102" s="75" t="s">
        <v>265</v>
      </c>
      <c r="G102" s="75" t="s">
        <v>266</v>
      </c>
      <c r="H102" s="75" t="s">
        <v>267</v>
      </c>
      <c r="I102" s="75" t="s">
        <v>268</v>
      </c>
      <c r="J102" s="75" t="s">
        <v>269</v>
      </c>
      <c r="K102" s="75" t="s">
        <v>270</v>
      </c>
      <c r="L102" s="75" t="s">
        <v>271</v>
      </c>
      <c r="M102" s="75" t="s">
        <v>272</v>
      </c>
      <c r="N102" s="75" t="s">
        <v>273</v>
      </c>
      <c r="O102" s="75" t="s">
        <v>274</v>
      </c>
      <c r="P102" s="142"/>
    </row>
    <row r="103" spans="2:19">
      <c r="B103" s="76" t="s">
        <v>87</v>
      </c>
      <c r="C103" s="112">
        <f>Kindergarten!C103</f>
        <v>0</v>
      </c>
      <c r="D103" s="112">
        <f>Kindergarten!D103</f>
        <v>0</v>
      </c>
      <c r="E103" s="112">
        <f>Kindergarten!E103</f>
        <v>0</v>
      </c>
      <c r="F103" s="112">
        <f>Kindergarten!F103</f>
        <v>0</v>
      </c>
      <c r="G103" s="112">
        <f>Kindergarten!G103</f>
        <v>0</v>
      </c>
      <c r="H103" s="112">
        <f>Kindergarten!H103</f>
        <v>0</v>
      </c>
      <c r="I103" s="112">
        <f>Kindergarten!I103</f>
        <v>0</v>
      </c>
      <c r="J103" s="112">
        <f>Kindergarten!J103</f>
        <v>0</v>
      </c>
      <c r="K103" s="112">
        <f>Kindergarten!K103</f>
        <v>0</v>
      </c>
      <c r="L103" s="112">
        <f>Kindergarten!L103</f>
        <v>0</v>
      </c>
      <c r="M103" s="112">
        <f>Kindergarten!M103</f>
        <v>0</v>
      </c>
      <c r="N103" s="112">
        <f>Kindergarten!N103</f>
        <v>0</v>
      </c>
      <c r="O103" s="112">
        <f>Kindergarten!O103</f>
        <v>0</v>
      </c>
      <c r="P103" s="73">
        <f>SUM(C103:O103)</f>
        <v>0</v>
      </c>
    </row>
    <row r="104" spans="2:19">
      <c r="B104" s="76">
        <v>1</v>
      </c>
      <c r="C104" s="112">
        <f>'Grade 1'!C104</f>
        <v>0</v>
      </c>
      <c r="D104" s="112">
        <f>'Grade 1'!D104</f>
        <v>0</v>
      </c>
      <c r="E104" s="112">
        <f>'Grade 1'!E104</f>
        <v>0</v>
      </c>
      <c r="F104" s="112">
        <f>'Grade 1'!F104</f>
        <v>0</v>
      </c>
      <c r="G104" s="112">
        <f>'Grade 1'!G104</f>
        <v>0</v>
      </c>
      <c r="H104" s="112">
        <f>'Grade 1'!H104</f>
        <v>0</v>
      </c>
      <c r="I104" s="112">
        <f>'Grade 1'!I104</f>
        <v>0</v>
      </c>
      <c r="J104" s="112">
        <f>'Grade 1'!J104</f>
        <v>0</v>
      </c>
      <c r="K104" s="112">
        <f>'Grade 1'!K104</f>
        <v>0</v>
      </c>
      <c r="L104" s="112">
        <f>'Grade 1'!L104</f>
        <v>0</v>
      </c>
      <c r="M104" s="112">
        <f>'Grade 1'!M104</f>
        <v>0</v>
      </c>
      <c r="N104" s="112">
        <f>'Grade 1'!N104</f>
        <v>0</v>
      </c>
      <c r="O104" s="112">
        <f>'Grade 1'!O104</f>
        <v>0</v>
      </c>
      <c r="P104" s="73">
        <f t="shared" ref="P104:P117" si="8">SUM(C104:O104)</f>
        <v>0</v>
      </c>
    </row>
    <row r="105" spans="2:19">
      <c r="B105" s="76">
        <v>2</v>
      </c>
      <c r="C105" s="112">
        <f>'Grade 2'!C105</f>
        <v>0</v>
      </c>
      <c r="D105" s="112">
        <f>'Grade 2'!D105</f>
        <v>0</v>
      </c>
      <c r="E105" s="112">
        <f>'Grade 2'!E105</f>
        <v>0</v>
      </c>
      <c r="F105" s="112">
        <f>'Grade 2'!F105</f>
        <v>0</v>
      </c>
      <c r="G105" s="112">
        <f>'Grade 2'!G105</f>
        <v>0</v>
      </c>
      <c r="H105" s="112">
        <f>'Grade 2'!H105</f>
        <v>0</v>
      </c>
      <c r="I105" s="112">
        <f>'Grade 2'!I105</f>
        <v>0</v>
      </c>
      <c r="J105" s="112">
        <f>'Grade 2'!J105</f>
        <v>0</v>
      </c>
      <c r="K105" s="112">
        <f>'Grade 2'!K105</f>
        <v>0</v>
      </c>
      <c r="L105" s="112">
        <f>'Grade 2'!L105</f>
        <v>0</v>
      </c>
      <c r="M105" s="112">
        <f>'Grade 2'!M105</f>
        <v>0</v>
      </c>
      <c r="N105" s="112">
        <f>'Grade 2'!N105</f>
        <v>0</v>
      </c>
      <c r="O105" s="112">
        <f>'Grade 2'!O105</f>
        <v>0</v>
      </c>
      <c r="P105" s="73">
        <f t="shared" si="8"/>
        <v>0</v>
      </c>
    </row>
    <row r="106" spans="2:19">
      <c r="B106" s="76">
        <v>3</v>
      </c>
      <c r="C106" s="112">
        <f>'Grade 3'!C106</f>
        <v>0</v>
      </c>
      <c r="D106" s="112">
        <f>'Grade 3'!D106</f>
        <v>0</v>
      </c>
      <c r="E106" s="112">
        <f>'Grade 3'!E106</f>
        <v>0</v>
      </c>
      <c r="F106" s="112">
        <f>'Grade 3'!F106</f>
        <v>0</v>
      </c>
      <c r="G106" s="112">
        <f>'Grade 3'!G106</f>
        <v>0</v>
      </c>
      <c r="H106" s="112">
        <f>'Grade 3'!H106</f>
        <v>0</v>
      </c>
      <c r="I106" s="112">
        <f>'Grade 3'!I106</f>
        <v>0</v>
      </c>
      <c r="J106" s="112">
        <f>'Grade 3'!J106</f>
        <v>0</v>
      </c>
      <c r="K106" s="112">
        <f>'Grade 3'!K106</f>
        <v>0</v>
      </c>
      <c r="L106" s="112">
        <f>'Grade 3'!L106</f>
        <v>0</v>
      </c>
      <c r="M106" s="112">
        <f>'Grade 3'!M106</f>
        <v>0</v>
      </c>
      <c r="N106" s="112">
        <f>'Grade 3'!N106</f>
        <v>0</v>
      </c>
      <c r="O106" s="112">
        <f>'Grade 3'!O106</f>
        <v>0</v>
      </c>
      <c r="P106" s="73">
        <f t="shared" si="8"/>
        <v>0</v>
      </c>
    </row>
    <row r="107" spans="2:19">
      <c r="B107" s="76">
        <v>4</v>
      </c>
      <c r="C107" s="112">
        <f>'Grade 4'!C107</f>
        <v>0</v>
      </c>
      <c r="D107" s="112">
        <f>'Grade 4'!D107</f>
        <v>0</v>
      </c>
      <c r="E107" s="112">
        <f>'Grade 4'!E107</f>
        <v>0</v>
      </c>
      <c r="F107" s="112">
        <f>'Grade 4'!F107</f>
        <v>0</v>
      </c>
      <c r="G107" s="112">
        <f>'Grade 4'!G107</f>
        <v>0</v>
      </c>
      <c r="H107" s="112">
        <f>'Grade 4'!H107</f>
        <v>0</v>
      </c>
      <c r="I107" s="112">
        <f>'Grade 4'!I107</f>
        <v>0</v>
      </c>
      <c r="J107" s="112">
        <f>'Grade 4'!J107</f>
        <v>0</v>
      </c>
      <c r="K107" s="112">
        <f>'Grade 4'!K107</f>
        <v>0</v>
      </c>
      <c r="L107" s="112">
        <f>'Grade 4'!L107</f>
        <v>0</v>
      </c>
      <c r="M107" s="112">
        <f>'Grade 4'!M107</f>
        <v>0</v>
      </c>
      <c r="N107" s="112">
        <f>'Grade 4'!N107</f>
        <v>0</v>
      </c>
      <c r="O107" s="112">
        <f>'Grade 4'!O107</f>
        <v>0</v>
      </c>
      <c r="P107" s="73">
        <f t="shared" si="8"/>
        <v>0</v>
      </c>
    </row>
    <row r="108" spans="2:19">
      <c r="B108" s="76">
        <v>5</v>
      </c>
      <c r="C108" s="112">
        <f>'Grade 5'!C108</f>
        <v>0</v>
      </c>
      <c r="D108" s="112">
        <f>'Grade 5'!D108</f>
        <v>0</v>
      </c>
      <c r="E108" s="112">
        <f>'Grade 5'!E108</f>
        <v>0</v>
      </c>
      <c r="F108" s="112">
        <f>'Grade 5'!F108</f>
        <v>0</v>
      </c>
      <c r="G108" s="112">
        <f>'Grade 5'!G108</f>
        <v>0</v>
      </c>
      <c r="H108" s="112">
        <f>'Grade 5'!H108</f>
        <v>0</v>
      </c>
      <c r="I108" s="112">
        <f>'Grade 5'!I108</f>
        <v>0</v>
      </c>
      <c r="J108" s="112">
        <f>'Grade 5'!J108</f>
        <v>0</v>
      </c>
      <c r="K108" s="112">
        <f>'Grade 5'!K108</f>
        <v>0</v>
      </c>
      <c r="L108" s="112">
        <f>'Grade 5'!L108</f>
        <v>0</v>
      </c>
      <c r="M108" s="112">
        <f>'Grade 5'!M108</f>
        <v>0</v>
      </c>
      <c r="N108" s="112">
        <f>'Grade 5'!N108</f>
        <v>0</v>
      </c>
      <c r="O108" s="112">
        <f>'Grade 5'!O108</f>
        <v>0</v>
      </c>
      <c r="P108" s="73">
        <f t="shared" si="8"/>
        <v>0</v>
      </c>
    </row>
    <row r="109" spans="2:19">
      <c r="B109" s="76">
        <v>6</v>
      </c>
      <c r="C109" s="112">
        <f>'Grade 6'!C109</f>
        <v>0</v>
      </c>
      <c r="D109" s="112">
        <f>'Grade 6'!D109</f>
        <v>0</v>
      </c>
      <c r="E109" s="112">
        <f>'Grade 6'!E109</f>
        <v>0</v>
      </c>
      <c r="F109" s="112">
        <f>'Grade 6'!F109</f>
        <v>0</v>
      </c>
      <c r="G109" s="112">
        <f>'Grade 6'!G109</f>
        <v>0</v>
      </c>
      <c r="H109" s="112">
        <f>'Grade 6'!H109</f>
        <v>0</v>
      </c>
      <c r="I109" s="112">
        <f>'Grade 6'!I109</f>
        <v>0</v>
      </c>
      <c r="J109" s="112">
        <f>'Grade 6'!J109</f>
        <v>0</v>
      </c>
      <c r="K109" s="112">
        <f>'Grade 6'!K109</f>
        <v>0</v>
      </c>
      <c r="L109" s="112">
        <f>'Grade 6'!L109</f>
        <v>0</v>
      </c>
      <c r="M109" s="112">
        <f>'Grade 6'!M109</f>
        <v>0</v>
      </c>
      <c r="N109" s="112">
        <f>'Grade 6'!N109</f>
        <v>0</v>
      </c>
      <c r="O109" s="112">
        <f>'Grade 6'!O109</f>
        <v>0</v>
      </c>
      <c r="P109" s="73">
        <f t="shared" si="8"/>
        <v>0</v>
      </c>
    </row>
    <row r="110" spans="2:19">
      <c r="B110" s="76">
        <v>7</v>
      </c>
      <c r="C110" s="112">
        <f>'Grade 7'!C110</f>
        <v>0</v>
      </c>
      <c r="D110" s="112">
        <f>'Grade 7'!D110</f>
        <v>0</v>
      </c>
      <c r="E110" s="112">
        <f>'Grade 7'!E110</f>
        <v>0</v>
      </c>
      <c r="F110" s="112">
        <f>'Grade 7'!F110</f>
        <v>0</v>
      </c>
      <c r="G110" s="112">
        <f>'Grade 7'!G110</f>
        <v>0</v>
      </c>
      <c r="H110" s="112">
        <f>'Grade 7'!H110</f>
        <v>0</v>
      </c>
      <c r="I110" s="112">
        <f>'Grade 7'!I110</f>
        <v>0</v>
      </c>
      <c r="J110" s="112">
        <f>'Grade 7'!J110</f>
        <v>0</v>
      </c>
      <c r="K110" s="112">
        <f>'Grade 7'!K110</f>
        <v>0</v>
      </c>
      <c r="L110" s="112">
        <f>'Grade 7'!L110</f>
        <v>0</v>
      </c>
      <c r="M110" s="112">
        <f>'Grade 7'!M110</f>
        <v>0</v>
      </c>
      <c r="N110" s="112">
        <f>'Grade 7'!N110</f>
        <v>0</v>
      </c>
      <c r="O110" s="112">
        <f>'Grade 7'!O110</f>
        <v>0</v>
      </c>
      <c r="P110" s="73">
        <f t="shared" si="8"/>
        <v>0</v>
      </c>
    </row>
    <row r="111" spans="2:19">
      <c r="B111" s="76">
        <v>8</v>
      </c>
      <c r="C111" s="112">
        <f>'Grade 8'!C111</f>
        <v>0</v>
      </c>
      <c r="D111" s="112">
        <f>'Grade 8'!D111</f>
        <v>0</v>
      </c>
      <c r="E111" s="112">
        <f>'Grade 8'!E111</f>
        <v>0</v>
      </c>
      <c r="F111" s="112">
        <f>'Grade 8'!F111</f>
        <v>0</v>
      </c>
      <c r="G111" s="112">
        <f>'Grade 8'!G111</f>
        <v>0</v>
      </c>
      <c r="H111" s="112">
        <f>'Grade 8'!H111</f>
        <v>0</v>
      </c>
      <c r="I111" s="112">
        <f>'Grade 8'!I111</f>
        <v>0</v>
      </c>
      <c r="J111" s="112">
        <f>'Grade 8'!J111</f>
        <v>0</v>
      </c>
      <c r="K111" s="112">
        <f>'Grade 8'!K111</f>
        <v>0</v>
      </c>
      <c r="L111" s="112">
        <f>'Grade 8'!L111</f>
        <v>0</v>
      </c>
      <c r="M111" s="112">
        <f>'Grade 8'!M111</f>
        <v>0</v>
      </c>
      <c r="N111" s="112">
        <f>'Grade 8'!N111</f>
        <v>0</v>
      </c>
      <c r="O111" s="112">
        <f>'Grade 8'!O111</f>
        <v>0</v>
      </c>
      <c r="P111" s="73">
        <f t="shared" si="8"/>
        <v>0</v>
      </c>
    </row>
    <row r="112" spans="2:19">
      <c r="B112" s="76">
        <v>9</v>
      </c>
      <c r="C112" s="112">
        <f>'Grade 9'!C112</f>
        <v>0</v>
      </c>
      <c r="D112" s="112">
        <f>'Grade 9'!D112</f>
        <v>0</v>
      </c>
      <c r="E112" s="112">
        <f>'Grade 9'!E112</f>
        <v>0</v>
      </c>
      <c r="F112" s="112">
        <f>'Grade 9'!F112</f>
        <v>0</v>
      </c>
      <c r="G112" s="112">
        <f>'Grade 9'!G112</f>
        <v>0</v>
      </c>
      <c r="H112" s="112">
        <f>'Grade 9'!H112</f>
        <v>0</v>
      </c>
      <c r="I112" s="112">
        <f>'Grade 9'!I112</f>
        <v>0</v>
      </c>
      <c r="J112" s="112">
        <f>'Grade 9'!J112</f>
        <v>0</v>
      </c>
      <c r="K112" s="112">
        <f>'Grade 9'!K112</f>
        <v>0</v>
      </c>
      <c r="L112" s="112">
        <f>'Grade 9'!L112</f>
        <v>0</v>
      </c>
      <c r="M112" s="112">
        <f>'Grade 9'!M112</f>
        <v>0</v>
      </c>
      <c r="N112" s="112">
        <f>'Grade 9'!N112</f>
        <v>0</v>
      </c>
      <c r="O112" s="112">
        <f>'Grade 9'!O112</f>
        <v>0</v>
      </c>
      <c r="P112" s="73">
        <f t="shared" si="8"/>
        <v>0</v>
      </c>
    </row>
    <row r="113" spans="2:16">
      <c r="B113" s="76">
        <v>10</v>
      </c>
      <c r="C113" s="112">
        <f>'Grade 10'!C113</f>
        <v>0</v>
      </c>
      <c r="D113" s="112">
        <f>'Grade 10'!D113</f>
        <v>0</v>
      </c>
      <c r="E113" s="112">
        <f>'Grade 10'!E113</f>
        <v>0</v>
      </c>
      <c r="F113" s="112">
        <f>'Grade 10'!F113</f>
        <v>0</v>
      </c>
      <c r="G113" s="112">
        <f>'Grade 10'!G113</f>
        <v>0</v>
      </c>
      <c r="H113" s="112">
        <f>'Grade 10'!H113</f>
        <v>0</v>
      </c>
      <c r="I113" s="112">
        <f>'Grade 10'!I113</f>
        <v>0</v>
      </c>
      <c r="J113" s="112">
        <f>'Grade 10'!J113</f>
        <v>0</v>
      </c>
      <c r="K113" s="112">
        <f>'Grade 10'!K113</f>
        <v>0</v>
      </c>
      <c r="L113" s="112">
        <f>'Grade 10'!L113</f>
        <v>0</v>
      </c>
      <c r="M113" s="112">
        <f>'Grade 10'!M113</f>
        <v>0</v>
      </c>
      <c r="N113" s="112">
        <f>'Grade 10'!N113</f>
        <v>0</v>
      </c>
      <c r="O113" s="112">
        <f>'Grade 10'!O113</f>
        <v>0</v>
      </c>
      <c r="P113" s="73">
        <f t="shared" si="8"/>
        <v>0</v>
      </c>
    </row>
    <row r="114" spans="2:16">
      <c r="B114" s="76">
        <v>11</v>
      </c>
      <c r="C114" s="112">
        <f>'Grade 11'!C114</f>
        <v>0</v>
      </c>
      <c r="D114" s="112">
        <f>'Grade 11'!D114</f>
        <v>0</v>
      </c>
      <c r="E114" s="112">
        <f>'Grade 11'!E114</f>
        <v>0</v>
      </c>
      <c r="F114" s="112">
        <f>'Grade 11'!F114</f>
        <v>0</v>
      </c>
      <c r="G114" s="112">
        <f>'Grade 11'!G114</f>
        <v>0</v>
      </c>
      <c r="H114" s="112">
        <f>'Grade 11'!H114</f>
        <v>0</v>
      </c>
      <c r="I114" s="112">
        <f>'Grade 11'!I114</f>
        <v>0</v>
      </c>
      <c r="J114" s="112">
        <f>'Grade 11'!J114</f>
        <v>0</v>
      </c>
      <c r="K114" s="112">
        <f>'Grade 11'!K114</f>
        <v>0</v>
      </c>
      <c r="L114" s="112">
        <f>'Grade 11'!L114</f>
        <v>0</v>
      </c>
      <c r="M114" s="112">
        <f>'Grade 11'!M114</f>
        <v>0</v>
      </c>
      <c r="N114" s="112">
        <f>'Grade 11'!N114</f>
        <v>0</v>
      </c>
      <c r="O114" s="112">
        <f>'Grade 11'!O114</f>
        <v>0</v>
      </c>
      <c r="P114" s="73">
        <f t="shared" si="8"/>
        <v>0</v>
      </c>
    </row>
    <row r="115" spans="2:16">
      <c r="B115" s="76">
        <v>12</v>
      </c>
      <c r="C115" s="112">
        <f>'Grade 12'!C115</f>
        <v>0</v>
      </c>
      <c r="D115" s="112">
        <f>'Grade 12'!D115</f>
        <v>0</v>
      </c>
      <c r="E115" s="112">
        <f>'Grade 12'!E115</f>
        <v>0</v>
      </c>
      <c r="F115" s="112">
        <f>'Grade 12'!F115</f>
        <v>0</v>
      </c>
      <c r="G115" s="112">
        <f>'Grade 12'!G115</f>
        <v>0</v>
      </c>
      <c r="H115" s="112">
        <f>'Grade 12'!H115</f>
        <v>0</v>
      </c>
      <c r="I115" s="112">
        <f>'Grade 12'!I115</f>
        <v>0</v>
      </c>
      <c r="J115" s="112">
        <f>'Grade 12'!J115</f>
        <v>0</v>
      </c>
      <c r="K115" s="112">
        <f>'Grade 12'!K115</f>
        <v>0</v>
      </c>
      <c r="L115" s="112">
        <f>'Grade 12'!L115</f>
        <v>0</v>
      </c>
      <c r="M115" s="112">
        <f>'Grade 12'!M115</f>
        <v>0</v>
      </c>
      <c r="N115" s="112">
        <f>'Grade 12'!N115</f>
        <v>0</v>
      </c>
      <c r="O115" s="112">
        <f>'Grade 12'!O115</f>
        <v>0</v>
      </c>
      <c r="P115" s="73">
        <f t="shared" si="8"/>
        <v>0</v>
      </c>
    </row>
    <row r="116" spans="2:16">
      <c r="B116" s="76" t="s">
        <v>93</v>
      </c>
      <c r="C116" s="112">
        <f>'Non-Graded'!C116</f>
        <v>0</v>
      </c>
      <c r="D116" s="112">
        <f>'Non-Graded'!D116</f>
        <v>0</v>
      </c>
      <c r="E116" s="112">
        <f>'Non-Graded'!E116</f>
        <v>0</v>
      </c>
      <c r="F116" s="112">
        <f>'Non-Graded'!F116</f>
        <v>0</v>
      </c>
      <c r="G116" s="112">
        <f>'Non-Graded'!G116</f>
        <v>0</v>
      </c>
      <c r="H116" s="112">
        <f>'Non-Graded'!H116</f>
        <v>0</v>
      </c>
      <c r="I116" s="112">
        <f>'Non-Graded'!I116</f>
        <v>0</v>
      </c>
      <c r="J116" s="112">
        <f>'Non-Graded'!J116</f>
        <v>0</v>
      </c>
      <c r="K116" s="112">
        <f>'Non-Graded'!K116</f>
        <v>0</v>
      </c>
      <c r="L116" s="112">
        <f>'Non-Graded'!L116</f>
        <v>0</v>
      </c>
      <c r="M116" s="112">
        <f>'Non-Graded'!M116</f>
        <v>0</v>
      </c>
      <c r="N116" s="112">
        <f>'Non-Graded'!N116</f>
        <v>0</v>
      </c>
      <c r="O116" s="112">
        <f>'Non-Graded'!O116</f>
        <v>0</v>
      </c>
      <c r="P116" s="73">
        <f t="shared" si="8"/>
        <v>0</v>
      </c>
    </row>
    <row r="117" spans="2:16">
      <c r="B117" s="76" t="s">
        <v>7</v>
      </c>
      <c r="C117" s="112">
        <f>SUM(C103:C116)</f>
        <v>0</v>
      </c>
      <c r="D117" s="112">
        <f t="shared" ref="D117:O117" si="9">SUM(D103:D116)</f>
        <v>0</v>
      </c>
      <c r="E117" s="112">
        <f t="shared" si="9"/>
        <v>0</v>
      </c>
      <c r="F117" s="112">
        <f t="shared" si="9"/>
        <v>0</v>
      </c>
      <c r="G117" s="112">
        <f t="shared" si="9"/>
        <v>0</v>
      </c>
      <c r="H117" s="112">
        <f t="shared" si="9"/>
        <v>0</v>
      </c>
      <c r="I117" s="112">
        <f t="shared" si="9"/>
        <v>0</v>
      </c>
      <c r="J117" s="112">
        <f t="shared" si="9"/>
        <v>0</v>
      </c>
      <c r="K117" s="112">
        <f t="shared" si="9"/>
        <v>0</v>
      </c>
      <c r="L117" s="112">
        <f t="shared" si="9"/>
        <v>0</v>
      </c>
      <c r="M117" s="112">
        <f t="shared" si="9"/>
        <v>0</v>
      </c>
      <c r="N117" s="112">
        <f t="shared" si="9"/>
        <v>0</v>
      </c>
      <c r="O117" s="112">
        <f t="shared" si="9"/>
        <v>0</v>
      </c>
      <c r="P117" s="73">
        <f t="shared" si="8"/>
        <v>0</v>
      </c>
    </row>
    <row r="120" spans="2:16" s="72" customFormat="1">
      <c r="B120" s="83" t="s">
        <v>250</v>
      </c>
    </row>
    <row r="121" spans="2:16" ht="77.5" customHeight="1">
      <c r="B121" s="77" t="s">
        <v>88</v>
      </c>
      <c r="C121" s="78" t="s">
        <v>8</v>
      </c>
      <c r="D121" s="78" t="s">
        <v>9</v>
      </c>
      <c r="E121" s="73" t="s">
        <v>166</v>
      </c>
    </row>
    <row r="122" spans="2:16">
      <c r="B122" s="76" t="s">
        <v>87</v>
      </c>
      <c r="C122" s="112">
        <f>Kindergarten!C122</f>
        <v>0</v>
      </c>
      <c r="D122" s="112">
        <f>Kindergarten!D122</f>
        <v>0</v>
      </c>
      <c r="E122" s="76">
        <f>SUM(C122:D122)</f>
        <v>0</v>
      </c>
    </row>
    <row r="123" spans="2:16">
      <c r="B123" s="76">
        <v>1</v>
      </c>
      <c r="C123" s="112">
        <f>'Grade 1'!C123</f>
        <v>0</v>
      </c>
      <c r="D123" s="112">
        <f>'Grade 1'!D123</f>
        <v>0</v>
      </c>
      <c r="E123" s="76">
        <f t="shared" ref="E123:E136" si="10">SUM(C123:D123)</f>
        <v>0</v>
      </c>
    </row>
    <row r="124" spans="2:16">
      <c r="B124" s="76">
        <v>2</v>
      </c>
      <c r="C124" s="112">
        <f>'Grade 2'!C124</f>
        <v>0</v>
      </c>
      <c r="D124" s="112">
        <f>'Grade 2'!D124</f>
        <v>0</v>
      </c>
      <c r="E124" s="76">
        <f t="shared" si="10"/>
        <v>0</v>
      </c>
    </row>
    <row r="125" spans="2:16">
      <c r="B125" s="76">
        <v>3</v>
      </c>
      <c r="C125" s="112">
        <f>'Grade 3'!C125</f>
        <v>0</v>
      </c>
      <c r="D125" s="112">
        <f>'Grade 3'!D125</f>
        <v>0</v>
      </c>
      <c r="E125" s="76">
        <f t="shared" si="10"/>
        <v>0</v>
      </c>
    </row>
    <row r="126" spans="2:16">
      <c r="B126" s="76">
        <v>4</v>
      </c>
      <c r="C126" s="112">
        <f>'Grade 4'!C126</f>
        <v>0</v>
      </c>
      <c r="D126" s="112">
        <f>'Grade 4'!D126</f>
        <v>0</v>
      </c>
      <c r="E126" s="76">
        <f t="shared" si="10"/>
        <v>0</v>
      </c>
    </row>
    <row r="127" spans="2:16">
      <c r="B127" s="76">
        <v>5</v>
      </c>
      <c r="C127" s="112">
        <f>'Grade 5'!C127</f>
        <v>0</v>
      </c>
      <c r="D127" s="112">
        <f>'Grade 5'!D127</f>
        <v>0</v>
      </c>
      <c r="E127" s="76">
        <f t="shared" si="10"/>
        <v>0</v>
      </c>
    </row>
    <row r="128" spans="2:16">
      <c r="B128" s="76">
        <v>6</v>
      </c>
      <c r="C128" s="112">
        <f>'Grade 6'!C128</f>
        <v>0</v>
      </c>
      <c r="D128" s="112">
        <f>'Grade 6'!D128</f>
        <v>0</v>
      </c>
      <c r="E128" s="76">
        <f t="shared" si="10"/>
        <v>0</v>
      </c>
    </row>
    <row r="129" spans="2:14">
      <c r="B129" s="76">
        <v>7</v>
      </c>
      <c r="C129" s="112">
        <f>'Grade 7'!C129</f>
        <v>0</v>
      </c>
      <c r="D129" s="112">
        <f>'Grade 7'!D129</f>
        <v>0</v>
      </c>
      <c r="E129" s="76">
        <f t="shared" si="10"/>
        <v>0</v>
      </c>
    </row>
    <row r="130" spans="2:14">
      <c r="B130" s="76">
        <v>8</v>
      </c>
      <c r="C130" s="112">
        <f>'Grade 8'!C130</f>
        <v>0</v>
      </c>
      <c r="D130" s="112">
        <f>'Grade 8'!D130</f>
        <v>0</v>
      </c>
      <c r="E130" s="76">
        <f t="shared" si="10"/>
        <v>0</v>
      </c>
    </row>
    <row r="131" spans="2:14">
      <c r="B131" s="76">
        <v>9</v>
      </c>
      <c r="C131" s="112">
        <f>'Grade 9'!C131</f>
        <v>0</v>
      </c>
      <c r="D131" s="112">
        <f>'Grade 9'!D131</f>
        <v>0</v>
      </c>
      <c r="E131" s="76">
        <f t="shared" si="10"/>
        <v>0</v>
      </c>
    </row>
    <row r="132" spans="2:14">
      <c r="B132" s="76">
        <v>10</v>
      </c>
      <c r="C132" s="112">
        <f>'Grade 10'!C132</f>
        <v>0</v>
      </c>
      <c r="D132" s="112">
        <f>'Grade 10'!D132</f>
        <v>0</v>
      </c>
      <c r="E132" s="76">
        <f t="shared" si="10"/>
        <v>0</v>
      </c>
    </row>
    <row r="133" spans="2:14">
      <c r="B133" s="76">
        <v>11</v>
      </c>
      <c r="C133" s="112">
        <f>'Grade 11'!C133</f>
        <v>0</v>
      </c>
      <c r="D133" s="112">
        <f>'Grade 11'!D133</f>
        <v>0</v>
      </c>
      <c r="E133" s="76">
        <f t="shared" si="10"/>
        <v>0</v>
      </c>
    </row>
    <row r="134" spans="2:14">
      <c r="B134" s="76">
        <v>12</v>
      </c>
      <c r="C134" s="112">
        <f>'Grade 12'!C134</f>
        <v>0</v>
      </c>
      <c r="D134" s="112">
        <f>'Grade 12'!D134</f>
        <v>0</v>
      </c>
      <c r="E134" s="76">
        <f t="shared" si="10"/>
        <v>0</v>
      </c>
    </row>
    <row r="135" spans="2:14">
      <c r="B135" s="76" t="s">
        <v>93</v>
      </c>
      <c r="C135" s="112">
        <f>'Non-Graded'!C135</f>
        <v>0</v>
      </c>
      <c r="D135" s="112">
        <f>'Non-Graded'!D135</f>
        <v>0</v>
      </c>
      <c r="E135" s="76">
        <f t="shared" si="10"/>
        <v>0</v>
      </c>
    </row>
    <row r="136" spans="2:14">
      <c r="B136" s="76" t="s">
        <v>7</v>
      </c>
      <c r="C136" s="112">
        <f>SUM(C122:C135)</f>
        <v>0</v>
      </c>
      <c r="D136" s="112">
        <f>SUM(D122:D135)</f>
        <v>0</v>
      </c>
      <c r="E136" s="76">
        <f t="shared" si="10"/>
        <v>0</v>
      </c>
    </row>
    <row r="138" spans="2:14" s="72" customFormat="1">
      <c r="B138" s="82" t="s">
        <v>251</v>
      </c>
    </row>
    <row r="139" spans="2:14" s="84" customFormat="1" ht="108.5" customHeight="1">
      <c r="B139" s="143" t="s">
        <v>88</v>
      </c>
      <c r="C139" s="73" t="s">
        <v>36</v>
      </c>
      <c r="D139" s="73" t="s">
        <v>37</v>
      </c>
      <c r="E139" s="73" t="s">
        <v>38</v>
      </c>
      <c r="F139" s="73" t="s">
        <v>39</v>
      </c>
      <c r="G139" s="73" t="s">
        <v>40</v>
      </c>
      <c r="H139" s="73" t="s">
        <v>41</v>
      </c>
      <c r="I139" s="73" t="s">
        <v>42</v>
      </c>
      <c r="J139" s="73" t="s">
        <v>43</v>
      </c>
      <c r="K139" s="73" t="s">
        <v>44</v>
      </c>
      <c r="L139" s="73" t="s">
        <v>275</v>
      </c>
      <c r="M139" s="141" t="s">
        <v>166</v>
      </c>
      <c r="N139" s="85"/>
    </row>
    <row r="140" spans="2:14" s="84" customFormat="1" ht="19">
      <c r="B140" s="144"/>
      <c r="C140" s="75" t="s">
        <v>119</v>
      </c>
      <c r="D140" s="75" t="s">
        <v>120</v>
      </c>
      <c r="E140" s="75" t="s">
        <v>121</v>
      </c>
      <c r="F140" s="75" t="s">
        <v>122</v>
      </c>
      <c r="G140" s="75" t="s">
        <v>123</v>
      </c>
      <c r="H140" s="75" t="s">
        <v>124</v>
      </c>
      <c r="I140" s="75" t="s">
        <v>125</v>
      </c>
      <c r="J140" s="75" t="s">
        <v>126</v>
      </c>
      <c r="K140" s="75" t="s">
        <v>127</v>
      </c>
      <c r="L140" s="75" t="s">
        <v>128</v>
      </c>
      <c r="M140" s="142"/>
      <c r="N140" s="85"/>
    </row>
    <row r="141" spans="2:14">
      <c r="B141" s="76" t="s">
        <v>87</v>
      </c>
      <c r="C141" s="112">
        <f>Kindergarten!C141</f>
        <v>0</v>
      </c>
      <c r="D141" s="112">
        <f>Kindergarten!D141</f>
        <v>0</v>
      </c>
      <c r="E141" s="112">
        <f>Kindergarten!E141</f>
        <v>0</v>
      </c>
      <c r="F141" s="112">
        <f>Kindergarten!F141</f>
        <v>0</v>
      </c>
      <c r="G141" s="112">
        <f>Kindergarten!G141</f>
        <v>0</v>
      </c>
      <c r="H141" s="112">
        <f>Kindergarten!H141</f>
        <v>0</v>
      </c>
      <c r="I141" s="112">
        <f>Kindergarten!I141</f>
        <v>0</v>
      </c>
      <c r="J141" s="112">
        <f>Kindergarten!J141</f>
        <v>0</v>
      </c>
      <c r="K141" s="112">
        <f>Kindergarten!K141</f>
        <v>0</v>
      </c>
      <c r="L141" s="112">
        <f>Kindergarten!L141</f>
        <v>0</v>
      </c>
      <c r="M141" s="55">
        <f>SUM(C141:L141)</f>
        <v>0</v>
      </c>
    </row>
    <row r="142" spans="2:14">
      <c r="B142" s="76">
        <v>1</v>
      </c>
      <c r="C142" s="112">
        <f>'Grade 1'!C142</f>
        <v>0</v>
      </c>
      <c r="D142" s="112">
        <f>'Grade 1'!D142</f>
        <v>0</v>
      </c>
      <c r="E142" s="112">
        <f>'Grade 1'!E142</f>
        <v>0</v>
      </c>
      <c r="F142" s="112">
        <f>'Grade 1'!F142</f>
        <v>0</v>
      </c>
      <c r="G142" s="112">
        <f>'Grade 1'!G142</f>
        <v>0</v>
      </c>
      <c r="H142" s="112">
        <f>'Grade 1'!H142</f>
        <v>0</v>
      </c>
      <c r="I142" s="112">
        <f>'Grade 1'!I142</f>
        <v>0</v>
      </c>
      <c r="J142" s="112">
        <f>'Grade 1'!J142</f>
        <v>0</v>
      </c>
      <c r="K142" s="112">
        <f>'Grade 1'!K142</f>
        <v>0</v>
      </c>
      <c r="L142" s="112">
        <f>'Grade 1'!L142</f>
        <v>0</v>
      </c>
      <c r="M142" s="55">
        <f t="shared" ref="M142:M155" si="11">SUM(C142:L142)</f>
        <v>0</v>
      </c>
    </row>
    <row r="143" spans="2:14">
      <c r="B143" s="76">
        <v>2</v>
      </c>
      <c r="C143" s="112">
        <f>'Grade 2'!C143</f>
        <v>0</v>
      </c>
      <c r="D143" s="112">
        <f>'Grade 2'!D143</f>
        <v>0</v>
      </c>
      <c r="E143" s="112">
        <f>'Grade 2'!E143</f>
        <v>0</v>
      </c>
      <c r="F143" s="112">
        <f>'Grade 2'!F143</f>
        <v>0</v>
      </c>
      <c r="G143" s="112">
        <f>'Grade 2'!G143</f>
        <v>0</v>
      </c>
      <c r="H143" s="112">
        <f>'Grade 2'!H143</f>
        <v>0</v>
      </c>
      <c r="I143" s="112">
        <f>'Grade 2'!I143</f>
        <v>0</v>
      </c>
      <c r="J143" s="112">
        <f>'Grade 2'!J143</f>
        <v>0</v>
      </c>
      <c r="K143" s="112">
        <f>'Grade 2'!K143</f>
        <v>0</v>
      </c>
      <c r="L143" s="112">
        <f>'Grade 2'!L143</f>
        <v>0</v>
      </c>
      <c r="M143" s="55">
        <f t="shared" si="11"/>
        <v>0</v>
      </c>
    </row>
    <row r="144" spans="2:14">
      <c r="B144" s="76">
        <v>3</v>
      </c>
      <c r="C144" s="112">
        <f>'Grade 3'!C144</f>
        <v>0</v>
      </c>
      <c r="D144" s="112">
        <f>'Grade 3'!D144</f>
        <v>0</v>
      </c>
      <c r="E144" s="112">
        <f>'Grade 3'!E144</f>
        <v>0</v>
      </c>
      <c r="F144" s="112">
        <f>'Grade 3'!F144</f>
        <v>0</v>
      </c>
      <c r="G144" s="112">
        <f>'Grade 3'!G144</f>
        <v>0</v>
      </c>
      <c r="H144" s="112">
        <f>'Grade 3'!H144</f>
        <v>0</v>
      </c>
      <c r="I144" s="112">
        <f>'Grade 3'!I144</f>
        <v>0</v>
      </c>
      <c r="J144" s="112">
        <f>'Grade 3'!J144</f>
        <v>0</v>
      </c>
      <c r="K144" s="112">
        <f>'Grade 3'!K144</f>
        <v>0</v>
      </c>
      <c r="L144" s="112">
        <f>'Grade 3'!L144</f>
        <v>0</v>
      </c>
      <c r="M144" s="55">
        <f t="shared" si="11"/>
        <v>0</v>
      </c>
    </row>
    <row r="145" spans="2:15">
      <c r="B145" s="76">
        <v>4</v>
      </c>
      <c r="C145" s="112">
        <f>'Grade 4'!C145</f>
        <v>0</v>
      </c>
      <c r="D145" s="112">
        <f>'Grade 4'!D145</f>
        <v>0</v>
      </c>
      <c r="E145" s="112">
        <f>'Grade 4'!E145</f>
        <v>0</v>
      </c>
      <c r="F145" s="112">
        <f>'Grade 4'!F145</f>
        <v>0</v>
      </c>
      <c r="G145" s="112">
        <f>'Grade 4'!G145</f>
        <v>0</v>
      </c>
      <c r="H145" s="112">
        <f>'Grade 4'!H145</f>
        <v>0</v>
      </c>
      <c r="I145" s="112">
        <f>'Grade 4'!I145</f>
        <v>0</v>
      </c>
      <c r="J145" s="112">
        <f>'Grade 4'!J145</f>
        <v>0</v>
      </c>
      <c r="K145" s="112">
        <f>'Grade 4'!K145</f>
        <v>0</v>
      </c>
      <c r="L145" s="112">
        <f>'Grade 4'!L145</f>
        <v>0</v>
      </c>
      <c r="M145" s="55">
        <f t="shared" si="11"/>
        <v>0</v>
      </c>
    </row>
    <row r="146" spans="2:15">
      <c r="B146" s="76">
        <v>5</v>
      </c>
      <c r="C146" s="112">
        <f>'Grade 5'!C146</f>
        <v>0</v>
      </c>
      <c r="D146" s="112">
        <f>'Grade 5'!D146</f>
        <v>0</v>
      </c>
      <c r="E146" s="112">
        <f>'Grade 5'!E146</f>
        <v>0</v>
      </c>
      <c r="F146" s="112">
        <f>'Grade 5'!F146</f>
        <v>0</v>
      </c>
      <c r="G146" s="112">
        <f>'Grade 5'!G146</f>
        <v>0</v>
      </c>
      <c r="H146" s="112">
        <f>'Grade 5'!H146</f>
        <v>0</v>
      </c>
      <c r="I146" s="112">
        <f>'Grade 5'!I146</f>
        <v>0</v>
      </c>
      <c r="J146" s="112">
        <f>'Grade 5'!J146</f>
        <v>0</v>
      </c>
      <c r="K146" s="112">
        <f>'Grade 5'!K146</f>
        <v>0</v>
      </c>
      <c r="L146" s="112">
        <f>'Grade 5'!L146</f>
        <v>0</v>
      </c>
      <c r="M146" s="55">
        <f t="shared" si="11"/>
        <v>0</v>
      </c>
    </row>
    <row r="147" spans="2:15">
      <c r="B147" s="76">
        <v>6</v>
      </c>
      <c r="C147" s="112">
        <f>'Grade 6'!C147</f>
        <v>0</v>
      </c>
      <c r="D147" s="112">
        <f>'Grade 6'!D147</f>
        <v>0</v>
      </c>
      <c r="E147" s="112">
        <f>'Grade 6'!E147</f>
        <v>0</v>
      </c>
      <c r="F147" s="112">
        <f>'Grade 6'!F147</f>
        <v>0</v>
      </c>
      <c r="G147" s="112">
        <f>'Grade 6'!G147</f>
        <v>0</v>
      </c>
      <c r="H147" s="112">
        <f>'Grade 6'!H147</f>
        <v>0</v>
      </c>
      <c r="I147" s="112">
        <f>'Grade 6'!I147</f>
        <v>0</v>
      </c>
      <c r="J147" s="112">
        <f>'Grade 6'!J147</f>
        <v>0</v>
      </c>
      <c r="K147" s="112">
        <f>'Grade 6'!K147</f>
        <v>0</v>
      </c>
      <c r="L147" s="112">
        <f>'Grade 6'!L147</f>
        <v>0</v>
      </c>
      <c r="M147" s="55">
        <f t="shared" si="11"/>
        <v>0</v>
      </c>
    </row>
    <row r="148" spans="2:15">
      <c r="B148" s="76">
        <v>7</v>
      </c>
      <c r="C148" s="112">
        <f>'Grade 7'!C148</f>
        <v>0</v>
      </c>
      <c r="D148" s="112">
        <f>'Grade 7'!D148</f>
        <v>0</v>
      </c>
      <c r="E148" s="112">
        <f>'Grade 7'!E148</f>
        <v>0</v>
      </c>
      <c r="F148" s="112">
        <f>'Grade 7'!F148</f>
        <v>0</v>
      </c>
      <c r="G148" s="112">
        <f>'Grade 7'!G148</f>
        <v>0</v>
      </c>
      <c r="H148" s="112">
        <f>'Grade 7'!H148</f>
        <v>0</v>
      </c>
      <c r="I148" s="112">
        <f>'Grade 7'!I148</f>
        <v>0</v>
      </c>
      <c r="J148" s="112">
        <f>'Grade 7'!J148</f>
        <v>0</v>
      </c>
      <c r="K148" s="112">
        <f>'Grade 7'!K148</f>
        <v>0</v>
      </c>
      <c r="L148" s="112">
        <f>'Grade 7'!L148</f>
        <v>0</v>
      </c>
      <c r="M148" s="55">
        <f t="shared" si="11"/>
        <v>0</v>
      </c>
    </row>
    <row r="149" spans="2:15">
      <c r="B149" s="76">
        <v>8</v>
      </c>
      <c r="C149" s="112">
        <f>'Grade 8'!C149</f>
        <v>0</v>
      </c>
      <c r="D149" s="112">
        <f>'Grade 8'!D149</f>
        <v>0</v>
      </c>
      <c r="E149" s="112">
        <f>'Grade 8'!E149</f>
        <v>0</v>
      </c>
      <c r="F149" s="112">
        <f>'Grade 8'!F149</f>
        <v>0</v>
      </c>
      <c r="G149" s="112">
        <f>'Grade 8'!G149</f>
        <v>0</v>
      </c>
      <c r="H149" s="112">
        <f>'Grade 8'!H149</f>
        <v>0</v>
      </c>
      <c r="I149" s="112">
        <f>'Grade 8'!I149</f>
        <v>0</v>
      </c>
      <c r="J149" s="112">
        <f>'Grade 8'!J149</f>
        <v>0</v>
      </c>
      <c r="K149" s="112">
        <f>'Grade 8'!K149</f>
        <v>0</v>
      </c>
      <c r="L149" s="112">
        <f>'Grade 8'!L149</f>
        <v>0</v>
      </c>
      <c r="M149" s="55">
        <f t="shared" si="11"/>
        <v>0</v>
      </c>
    </row>
    <row r="150" spans="2:15">
      <c r="B150" s="76">
        <v>9</v>
      </c>
      <c r="C150" s="112">
        <f>'Grade 9'!C150</f>
        <v>0</v>
      </c>
      <c r="D150" s="112">
        <f>'Grade 9'!D150</f>
        <v>0</v>
      </c>
      <c r="E150" s="112">
        <f>'Grade 9'!E150</f>
        <v>0</v>
      </c>
      <c r="F150" s="112">
        <f>'Grade 9'!F150</f>
        <v>0</v>
      </c>
      <c r="G150" s="112">
        <f>'Grade 9'!G150</f>
        <v>0</v>
      </c>
      <c r="H150" s="112">
        <f>'Grade 9'!H150</f>
        <v>0</v>
      </c>
      <c r="I150" s="112">
        <f>'Grade 9'!I150</f>
        <v>0</v>
      </c>
      <c r="J150" s="112">
        <f>'Grade 9'!J150</f>
        <v>0</v>
      </c>
      <c r="K150" s="112">
        <f>'Grade 9'!K150</f>
        <v>0</v>
      </c>
      <c r="L150" s="112">
        <f>'Grade 9'!L150</f>
        <v>0</v>
      </c>
      <c r="M150" s="55">
        <f t="shared" si="11"/>
        <v>0</v>
      </c>
    </row>
    <row r="151" spans="2:15">
      <c r="B151" s="76">
        <v>10</v>
      </c>
      <c r="C151" s="112">
        <f>'Grade 10'!C151</f>
        <v>0</v>
      </c>
      <c r="D151" s="112">
        <f>'Grade 10'!D151</f>
        <v>0</v>
      </c>
      <c r="E151" s="112">
        <f>'Grade 10'!E151</f>
        <v>0</v>
      </c>
      <c r="F151" s="112">
        <f>'Grade 10'!F151</f>
        <v>0</v>
      </c>
      <c r="G151" s="112">
        <f>'Grade 10'!G151</f>
        <v>0</v>
      </c>
      <c r="H151" s="112">
        <f>'Grade 10'!H151</f>
        <v>0</v>
      </c>
      <c r="I151" s="112">
        <f>'Grade 10'!I151</f>
        <v>0</v>
      </c>
      <c r="J151" s="112">
        <f>'Grade 10'!J151</f>
        <v>0</v>
      </c>
      <c r="K151" s="112">
        <f>'Grade 10'!K151</f>
        <v>0</v>
      </c>
      <c r="L151" s="112">
        <f>'Grade 10'!L151</f>
        <v>0</v>
      </c>
      <c r="M151" s="55">
        <f t="shared" si="11"/>
        <v>0</v>
      </c>
    </row>
    <row r="152" spans="2:15">
      <c r="B152" s="76">
        <v>11</v>
      </c>
      <c r="C152" s="112">
        <f>'Grade 11'!C152</f>
        <v>0</v>
      </c>
      <c r="D152" s="112">
        <f>'Grade 11'!D152</f>
        <v>0</v>
      </c>
      <c r="E152" s="112">
        <f>'Grade 11'!E152</f>
        <v>0</v>
      </c>
      <c r="F152" s="112">
        <f>'Grade 11'!F152</f>
        <v>0</v>
      </c>
      <c r="G152" s="112">
        <f>'Grade 11'!G152</f>
        <v>0</v>
      </c>
      <c r="H152" s="112">
        <f>'Grade 11'!H152</f>
        <v>0</v>
      </c>
      <c r="I152" s="112">
        <f>'Grade 11'!I152</f>
        <v>0</v>
      </c>
      <c r="J152" s="112">
        <f>'Grade 11'!J152</f>
        <v>0</v>
      </c>
      <c r="K152" s="112">
        <f>'Grade 11'!K152</f>
        <v>0</v>
      </c>
      <c r="L152" s="112">
        <f>'Grade 11'!L152</f>
        <v>0</v>
      </c>
      <c r="M152" s="55">
        <f t="shared" si="11"/>
        <v>0</v>
      </c>
    </row>
    <row r="153" spans="2:15">
      <c r="B153" s="76">
        <v>12</v>
      </c>
      <c r="C153" s="112">
        <f>'Grade 12'!C153</f>
        <v>0</v>
      </c>
      <c r="D153" s="112">
        <f>'Grade 12'!D153</f>
        <v>0</v>
      </c>
      <c r="E153" s="112">
        <f>'Grade 12'!E153</f>
        <v>0</v>
      </c>
      <c r="F153" s="112">
        <f>'Grade 12'!F153</f>
        <v>0</v>
      </c>
      <c r="G153" s="112">
        <f>'Grade 12'!G153</f>
        <v>0</v>
      </c>
      <c r="H153" s="112">
        <f>'Grade 12'!H153</f>
        <v>0</v>
      </c>
      <c r="I153" s="112">
        <f>'Grade 12'!I153</f>
        <v>0</v>
      </c>
      <c r="J153" s="112">
        <f>'Grade 12'!J153</f>
        <v>0</v>
      </c>
      <c r="K153" s="112">
        <f>'Grade 12'!K153</f>
        <v>0</v>
      </c>
      <c r="L153" s="112">
        <f>'Grade 12'!L153</f>
        <v>0</v>
      </c>
      <c r="M153" s="55">
        <f t="shared" si="11"/>
        <v>0</v>
      </c>
    </row>
    <row r="154" spans="2:15">
      <c r="B154" s="76" t="s">
        <v>93</v>
      </c>
      <c r="C154" s="112">
        <f>'Non-Graded'!C154</f>
        <v>0</v>
      </c>
      <c r="D154" s="112">
        <f>'Non-Graded'!D154</f>
        <v>0</v>
      </c>
      <c r="E154" s="112">
        <f>'Non-Graded'!E154</f>
        <v>0</v>
      </c>
      <c r="F154" s="112">
        <f>'Non-Graded'!F154</f>
        <v>0</v>
      </c>
      <c r="G154" s="112">
        <f>'Non-Graded'!G154</f>
        <v>0</v>
      </c>
      <c r="H154" s="112">
        <f>'Non-Graded'!H154</f>
        <v>0</v>
      </c>
      <c r="I154" s="112">
        <f>'Non-Graded'!I154</f>
        <v>0</v>
      </c>
      <c r="J154" s="112">
        <f>'Non-Graded'!J154</f>
        <v>0</v>
      </c>
      <c r="K154" s="112">
        <f>'Non-Graded'!K154</f>
        <v>0</v>
      </c>
      <c r="L154" s="112">
        <f>'Non-Graded'!L154</f>
        <v>0</v>
      </c>
      <c r="M154" s="55">
        <f t="shared" si="11"/>
        <v>0</v>
      </c>
    </row>
    <row r="155" spans="2:15" s="72" customFormat="1">
      <c r="B155" s="76" t="s">
        <v>7</v>
      </c>
      <c r="C155" s="112">
        <f>SUM(C141:C154)</f>
        <v>0</v>
      </c>
      <c r="D155" s="112">
        <f t="shared" ref="D155:L155" si="12">SUM(D141:D154)</f>
        <v>0</v>
      </c>
      <c r="E155" s="112">
        <f t="shared" si="12"/>
        <v>0</v>
      </c>
      <c r="F155" s="112">
        <f t="shared" si="12"/>
        <v>0</v>
      </c>
      <c r="G155" s="112">
        <f t="shared" si="12"/>
        <v>0</v>
      </c>
      <c r="H155" s="112">
        <f t="shared" si="12"/>
        <v>0</v>
      </c>
      <c r="I155" s="112">
        <f t="shared" si="12"/>
        <v>0</v>
      </c>
      <c r="J155" s="112">
        <f t="shared" si="12"/>
        <v>0</v>
      </c>
      <c r="K155" s="112">
        <f t="shared" si="12"/>
        <v>0</v>
      </c>
      <c r="L155" s="112">
        <f t="shared" si="12"/>
        <v>0</v>
      </c>
      <c r="M155" s="55">
        <f t="shared" si="11"/>
        <v>0</v>
      </c>
    </row>
    <row r="156" spans="2:15" s="72" customFormat="1">
      <c r="B156" s="70"/>
      <c r="C156" s="86"/>
      <c r="D156" s="86"/>
      <c r="E156" s="87"/>
    </row>
    <row r="157" spans="2:15" s="72" customFormat="1">
      <c r="B157" s="82" t="s">
        <v>252</v>
      </c>
      <c r="C157" s="86"/>
      <c r="D157" s="86"/>
      <c r="E157" s="87"/>
    </row>
    <row r="158" spans="2:15" ht="57" customHeight="1">
      <c r="B158" s="143" t="s">
        <v>88</v>
      </c>
      <c r="C158" s="73" t="s">
        <v>45</v>
      </c>
      <c r="D158" s="73" t="s">
        <v>46</v>
      </c>
      <c r="E158" s="73" t="s">
        <v>47</v>
      </c>
      <c r="F158" s="73" t="s">
        <v>50</v>
      </c>
      <c r="G158" s="73" t="s">
        <v>26</v>
      </c>
      <c r="H158" s="73" t="s">
        <v>51</v>
      </c>
      <c r="I158" s="73" t="s">
        <v>52</v>
      </c>
      <c r="J158" s="73" t="s">
        <v>53</v>
      </c>
      <c r="K158" s="73" t="s">
        <v>54</v>
      </c>
      <c r="L158" s="73" t="s">
        <v>276</v>
      </c>
      <c r="M158" s="73" t="s">
        <v>277</v>
      </c>
      <c r="N158" s="73" t="s">
        <v>256</v>
      </c>
      <c r="O158" s="141" t="s">
        <v>166</v>
      </c>
    </row>
    <row r="159" spans="2:15" ht="16" customHeight="1">
      <c r="B159" s="144"/>
      <c r="C159" s="75" t="s">
        <v>129</v>
      </c>
      <c r="D159" s="75" t="s">
        <v>130</v>
      </c>
      <c r="E159" s="75" t="s">
        <v>131</v>
      </c>
      <c r="F159" s="75" t="s">
        <v>132</v>
      </c>
      <c r="G159" s="75" t="s">
        <v>133</v>
      </c>
      <c r="H159" s="75" t="s">
        <v>134</v>
      </c>
      <c r="I159" s="75" t="s">
        <v>135</v>
      </c>
      <c r="J159" s="75" t="s">
        <v>136</v>
      </c>
      <c r="K159" s="75" t="s">
        <v>137</v>
      </c>
      <c r="L159" s="75" t="s">
        <v>138</v>
      </c>
      <c r="M159" s="75" t="s">
        <v>255</v>
      </c>
      <c r="N159" s="75" t="s">
        <v>278</v>
      </c>
      <c r="O159" s="142"/>
    </row>
    <row r="160" spans="2:15">
      <c r="B160" s="76" t="s">
        <v>87</v>
      </c>
      <c r="C160" s="112">
        <f>Kindergarten!C160</f>
        <v>0</v>
      </c>
      <c r="D160" s="112">
        <f>Kindergarten!D160</f>
        <v>0</v>
      </c>
      <c r="E160" s="112">
        <f>Kindergarten!E160</f>
        <v>0</v>
      </c>
      <c r="F160" s="112">
        <f>Kindergarten!F160</f>
        <v>0</v>
      </c>
      <c r="G160" s="112">
        <f>Kindergarten!G160</f>
        <v>0</v>
      </c>
      <c r="H160" s="112">
        <f>Kindergarten!H160</f>
        <v>0</v>
      </c>
      <c r="I160" s="112">
        <f>Kindergarten!I160</f>
        <v>0</v>
      </c>
      <c r="J160" s="112">
        <f>Kindergarten!J160</f>
        <v>0</v>
      </c>
      <c r="K160" s="112">
        <f>Kindergarten!K160</f>
        <v>0</v>
      </c>
      <c r="L160" s="112">
        <f>Kindergarten!L160</f>
        <v>0</v>
      </c>
      <c r="M160" s="112">
        <f>Kindergarten!M160</f>
        <v>0</v>
      </c>
      <c r="N160" s="112">
        <f>Kindergarten!N160</f>
        <v>0</v>
      </c>
      <c r="O160" s="73">
        <f>SUM(C160:N160)</f>
        <v>0</v>
      </c>
    </row>
    <row r="161" spans="2:15">
      <c r="B161" s="76">
        <v>1</v>
      </c>
      <c r="C161" s="112">
        <f>'Grade 1'!C161</f>
        <v>0</v>
      </c>
      <c r="D161" s="112">
        <f>'Grade 1'!D161</f>
        <v>0</v>
      </c>
      <c r="E161" s="112">
        <f>'Grade 1'!E161</f>
        <v>0</v>
      </c>
      <c r="F161" s="112">
        <f>'Grade 1'!F161</f>
        <v>0</v>
      </c>
      <c r="G161" s="112">
        <f>'Grade 1'!G161</f>
        <v>0</v>
      </c>
      <c r="H161" s="112">
        <f>'Grade 1'!H161</f>
        <v>0</v>
      </c>
      <c r="I161" s="112">
        <f>'Grade 1'!I161</f>
        <v>0</v>
      </c>
      <c r="J161" s="112">
        <f>'Grade 1'!J161</f>
        <v>0</v>
      </c>
      <c r="K161" s="112">
        <f>'Grade 1'!K161</f>
        <v>0</v>
      </c>
      <c r="L161" s="112">
        <f>'Grade 1'!L161</f>
        <v>0</v>
      </c>
      <c r="M161" s="112">
        <f>'Grade 1'!M161</f>
        <v>0</v>
      </c>
      <c r="N161" s="112">
        <f>'Grade 1'!N161</f>
        <v>0</v>
      </c>
      <c r="O161" s="73">
        <f t="shared" ref="O161:O174" si="13">SUM(C161:N161)</f>
        <v>0</v>
      </c>
    </row>
    <row r="162" spans="2:15">
      <c r="B162" s="76">
        <v>2</v>
      </c>
      <c r="C162" s="112">
        <f>'Grade 2'!C162</f>
        <v>0</v>
      </c>
      <c r="D162" s="112">
        <f>'Grade 2'!D162</f>
        <v>0</v>
      </c>
      <c r="E162" s="112">
        <f>'Grade 2'!E162</f>
        <v>0</v>
      </c>
      <c r="F162" s="112">
        <f>'Grade 2'!F162</f>
        <v>0</v>
      </c>
      <c r="G162" s="112">
        <f>'Grade 2'!G162</f>
        <v>0</v>
      </c>
      <c r="H162" s="112">
        <f>'Grade 2'!H162</f>
        <v>0</v>
      </c>
      <c r="I162" s="112">
        <f>'Grade 2'!I162</f>
        <v>0</v>
      </c>
      <c r="J162" s="112">
        <f>'Grade 2'!J162</f>
        <v>0</v>
      </c>
      <c r="K162" s="112">
        <f>'Grade 2'!K162</f>
        <v>0</v>
      </c>
      <c r="L162" s="112">
        <f>'Grade 2'!L162</f>
        <v>0</v>
      </c>
      <c r="M162" s="112">
        <f>'Grade 2'!M162</f>
        <v>0</v>
      </c>
      <c r="N162" s="112">
        <f>'Grade 2'!N162</f>
        <v>0</v>
      </c>
      <c r="O162" s="73">
        <f t="shared" si="13"/>
        <v>0</v>
      </c>
    </row>
    <row r="163" spans="2:15">
      <c r="B163" s="76">
        <v>3</v>
      </c>
      <c r="C163" s="112">
        <f>'Grade 3'!C163</f>
        <v>0</v>
      </c>
      <c r="D163" s="112">
        <f>'Grade 3'!D163</f>
        <v>0</v>
      </c>
      <c r="E163" s="112">
        <f>'Grade 3'!E163</f>
        <v>0</v>
      </c>
      <c r="F163" s="112">
        <f>'Grade 3'!F163</f>
        <v>0</v>
      </c>
      <c r="G163" s="112">
        <f>'Grade 3'!G163</f>
        <v>0</v>
      </c>
      <c r="H163" s="112">
        <f>'Grade 3'!H163</f>
        <v>0</v>
      </c>
      <c r="I163" s="112">
        <f>'Grade 3'!I163</f>
        <v>0</v>
      </c>
      <c r="J163" s="112">
        <f>'Grade 3'!J163</f>
        <v>0</v>
      </c>
      <c r="K163" s="112">
        <f>'Grade 3'!K163</f>
        <v>0</v>
      </c>
      <c r="L163" s="112">
        <f>'Grade 3'!L163</f>
        <v>0</v>
      </c>
      <c r="M163" s="112">
        <f>'Grade 3'!M163</f>
        <v>0</v>
      </c>
      <c r="N163" s="112">
        <f>'Grade 3'!N163</f>
        <v>0</v>
      </c>
      <c r="O163" s="73">
        <f t="shared" si="13"/>
        <v>0</v>
      </c>
    </row>
    <row r="164" spans="2:15">
      <c r="B164" s="76">
        <v>4</v>
      </c>
      <c r="C164" s="112">
        <f>'Grade 4'!C164</f>
        <v>0</v>
      </c>
      <c r="D164" s="112">
        <f>'Grade 4'!D164</f>
        <v>0</v>
      </c>
      <c r="E164" s="112">
        <f>'Grade 4'!E164</f>
        <v>0</v>
      </c>
      <c r="F164" s="112">
        <f>'Grade 4'!F164</f>
        <v>0</v>
      </c>
      <c r="G164" s="112">
        <f>'Grade 4'!G164</f>
        <v>0</v>
      </c>
      <c r="H164" s="112">
        <f>'Grade 4'!H164</f>
        <v>0</v>
      </c>
      <c r="I164" s="112">
        <f>'Grade 4'!I164</f>
        <v>0</v>
      </c>
      <c r="J164" s="112">
        <f>'Grade 4'!J164</f>
        <v>0</v>
      </c>
      <c r="K164" s="112">
        <f>'Grade 4'!K164</f>
        <v>0</v>
      </c>
      <c r="L164" s="112">
        <f>'Grade 4'!L164</f>
        <v>0</v>
      </c>
      <c r="M164" s="112">
        <f>'Grade 4'!M164</f>
        <v>0</v>
      </c>
      <c r="N164" s="112">
        <f>'Grade 4'!N164</f>
        <v>0</v>
      </c>
      <c r="O164" s="73">
        <f t="shared" si="13"/>
        <v>0</v>
      </c>
    </row>
    <row r="165" spans="2:15">
      <c r="B165" s="76">
        <v>5</v>
      </c>
      <c r="C165" s="112">
        <f>'Grade 5'!C165</f>
        <v>0</v>
      </c>
      <c r="D165" s="112">
        <f>'Grade 5'!D165</f>
        <v>0</v>
      </c>
      <c r="E165" s="112">
        <f>'Grade 5'!E165</f>
        <v>0</v>
      </c>
      <c r="F165" s="112">
        <f>'Grade 5'!F165</f>
        <v>0</v>
      </c>
      <c r="G165" s="112">
        <f>'Grade 5'!G165</f>
        <v>0</v>
      </c>
      <c r="H165" s="112">
        <f>'Grade 5'!H165</f>
        <v>0</v>
      </c>
      <c r="I165" s="112">
        <f>'Grade 5'!I165</f>
        <v>0</v>
      </c>
      <c r="J165" s="112">
        <f>'Grade 5'!J165</f>
        <v>0</v>
      </c>
      <c r="K165" s="112">
        <f>'Grade 5'!K165</f>
        <v>0</v>
      </c>
      <c r="L165" s="112">
        <f>'Grade 5'!L165</f>
        <v>0</v>
      </c>
      <c r="M165" s="112">
        <f>'Grade 5'!M165</f>
        <v>0</v>
      </c>
      <c r="N165" s="112">
        <f>'Grade 5'!N165</f>
        <v>0</v>
      </c>
      <c r="O165" s="73">
        <f t="shared" si="13"/>
        <v>0</v>
      </c>
    </row>
    <row r="166" spans="2:15">
      <c r="B166" s="76">
        <v>6</v>
      </c>
      <c r="C166" s="112">
        <f>'Grade 6'!C166</f>
        <v>0</v>
      </c>
      <c r="D166" s="112">
        <f>'Grade 6'!D166</f>
        <v>0</v>
      </c>
      <c r="E166" s="112">
        <f>'Grade 6'!E166</f>
        <v>0</v>
      </c>
      <c r="F166" s="112">
        <f>'Grade 6'!F166</f>
        <v>0</v>
      </c>
      <c r="G166" s="112">
        <f>'Grade 6'!G166</f>
        <v>0</v>
      </c>
      <c r="H166" s="112">
        <f>'Grade 6'!H166</f>
        <v>0</v>
      </c>
      <c r="I166" s="112">
        <f>'Grade 6'!I166</f>
        <v>0</v>
      </c>
      <c r="J166" s="112">
        <f>'Grade 6'!J166</f>
        <v>0</v>
      </c>
      <c r="K166" s="112">
        <f>'Grade 6'!K166</f>
        <v>0</v>
      </c>
      <c r="L166" s="112">
        <f>'Grade 6'!L166</f>
        <v>0</v>
      </c>
      <c r="M166" s="112">
        <f>'Grade 6'!M166</f>
        <v>0</v>
      </c>
      <c r="N166" s="112">
        <f>'Grade 6'!N166</f>
        <v>0</v>
      </c>
      <c r="O166" s="73">
        <f t="shared" si="13"/>
        <v>0</v>
      </c>
    </row>
    <row r="167" spans="2:15">
      <c r="B167" s="76">
        <v>7</v>
      </c>
      <c r="C167" s="112">
        <f>'Grade 7'!C167</f>
        <v>0</v>
      </c>
      <c r="D167" s="112">
        <f>'Grade 7'!D167</f>
        <v>0</v>
      </c>
      <c r="E167" s="112">
        <f>'Grade 7'!E167</f>
        <v>0</v>
      </c>
      <c r="F167" s="112">
        <f>'Grade 7'!F167</f>
        <v>0</v>
      </c>
      <c r="G167" s="112">
        <f>'Grade 7'!G167</f>
        <v>0</v>
      </c>
      <c r="H167" s="112">
        <f>'Grade 7'!H167</f>
        <v>0</v>
      </c>
      <c r="I167" s="112">
        <f>'Grade 7'!I167</f>
        <v>0</v>
      </c>
      <c r="J167" s="112">
        <f>'Grade 7'!J167</f>
        <v>0</v>
      </c>
      <c r="K167" s="112">
        <f>'Grade 7'!K167</f>
        <v>0</v>
      </c>
      <c r="L167" s="112">
        <f>'Grade 7'!L167</f>
        <v>0</v>
      </c>
      <c r="M167" s="112">
        <f>'Grade 7'!M167</f>
        <v>0</v>
      </c>
      <c r="N167" s="112">
        <f>'Grade 7'!N167</f>
        <v>0</v>
      </c>
      <c r="O167" s="73">
        <f t="shared" si="13"/>
        <v>0</v>
      </c>
    </row>
    <row r="168" spans="2:15">
      <c r="B168" s="76">
        <v>8</v>
      </c>
      <c r="C168" s="112">
        <f>'Grade 8'!C168</f>
        <v>0</v>
      </c>
      <c r="D168" s="112">
        <f>'Grade 8'!D168</f>
        <v>0</v>
      </c>
      <c r="E168" s="112">
        <f>'Grade 8'!E168</f>
        <v>0</v>
      </c>
      <c r="F168" s="112">
        <f>'Grade 8'!F168</f>
        <v>0</v>
      </c>
      <c r="G168" s="112">
        <f>'Grade 8'!G168</f>
        <v>0</v>
      </c>
      <c r="H168" s="112">
        <f>'Grade 8'!H168</f>
        <v>0</v>
      </c>
      <c r="I168" s="112">
        <f>'Grade 8'!I168</f>
        <v>0</v>
      </c>
      <c r="J168" s="112">
        <f>'Grade 8'!J168</f>
        <v>0</v>
      </c>
      <c r="K168" s="112">
        <f>'Grade 8'!K168</f>
        <v>0</v>
      </c>
      <c r="L168" s="112">
        <f>'Grade 8'!L168</f>
        <v>0</v>
      </c>
      <c r="M168" s="112">
        <f>'Grade 8'!M168</f>
        <v>0</v>
      </c>
      <c r="N168" s="112">
        <f>'Grade 8'!N168</f>
        <v>0</v>
      </c>
      <c r="O168" s="73">
        <f t="shared" si="13"/>
        <v>0</v>
      </c>
    </row>
    <row r="169" spans="2:15">
      <c r="B169" s="76">
        <v>9</v>
      </c>
      <c r="C169" s="112">
        <f>'Grade 9'!C169</f>
        <v>0</v>
      </c>
      <c r="D169" s="112">
        <f>'Grade 9'!D169</f>
        <v>0</v>
      </c>
      <c r="E169" s="112">
        <f>'Grade 9'!E169</f>
        <v>0</v>
      </c>
      <c r="F169" s="112">
        <f>'Grade 9'!F169</f>
        <v>0</v>
      </c>
      <c r="G169" s="112">
        <f>'Grade 9'!G169</f>
        <v>0</v>
      </c>
      <c r="H169" s="112">
        <f>'Grade 9'!H169</f>
        <v>0</v>
      </c>
      <c r="I169" s="112">
        <f>'Grade 9'!I169</f>
        <v>0</v>
      </c>
      <c r="J169" s="112">
        <f>'Grade 9'!J169</f>
        <v>0</v>
      </c>
      <c r="K169" s="112">
        <f>'Grade 9'!K169</f>
        <v>0</v>
      </c>
      <c r="L169" s="112">
        <f>'Grade 9'!L169</f>
        <v>0</v>
      </c>
      <c r="M169" s="112">
        <f>'Grade 9'!M169</f>
        <v>0</v>
      </c>
      <c r="N169" s="112">
        <f>'Grade 9'!N169</f>
        <v>0</v>
      </c>
      <c r="O169" s="73">
        <f t="shared" si="13"/>
        <v>0</v>
      </c>
    </row>
    <row r="170" spans="2:15">
      <c r="B170" s="76">
        <v>10</v>
      </c>
      <c r="C170" s="112">
        <f>'Grade 10'!C170</f>
        <v>0</v>
      </c>
      <c r="D170" s="112">
        <f>'Grade 10'!D170</f>
        <v>0</v>
      </c>
      <c r="E170" s="112">
        <f>'Grade 10'!E170</f>
        <v>0</v>
      </c>
      <c r="F170" s="112">
        <f>'Grade 10'!F170</f>
        <v>0</v>
      </c>
      <c r="G170" s="112">
        <f>'Grade 10'!G170</f>
        <v>0</v>
      </c>
      <c r="H170" s="112">
        <f>'Grade 10'!H170</f>
        <v>0</v>
      </c>
      <c r="I170" s="112">
        <f>'Grade 10'!I170</f>
        <v>0</v>
      </c>
      <c r="J170" s="112">
        <f>'Grade 10'!J170</f>
        <v>0</v>
      </c>
      <c r="K170" s="112">
        <f>'Grade 10'!K170</f>
        <v>0</v>
      </c>
      <c r="L170" s="112">
        <f>'Grade 10'!L170</f>
        <v>0</v>
      </c>
      <c r="M170" s="112">
        <f>'Grade 10'!M170</f>
        <v>0</v>
      </c>
      <c r="N170" s="112">
        <f>'Grade 10'!N170</f>
        <v>0</v>
      </c>
      <c r="O170" s="73">
        <f t="shared" si="13"/>
        <v>0</v>
      </c>
    </row>
    <row r="171" spans="2:15">
      <c r="B171" s="76">
        <v>11</v>
      </c>
      <c r="C171" s="112">
        <f>'Grade 11'!C171</f>
        <v>0</v>
      </c>
      <c r="D171" s="112">
        <f>'Grade 11'!D171</f>
        <v>0</v>
      </c>
      <c r="E171" s="112">
        <f>'Grade 11'!E171</f>
        <v>0</v>
      </c>
      <c r="F171" s="112">
        <f>'Grade 11'!F171</f>
        <v>0</v>
      </c>
      <c r="G171" s="112">
        <f>'Grade 11'!G171</f>
        <v>0</v>
      </c>
      <c r="H171" s="112">
        <f>'Grade 11'!H171</f>
        <v>0</v>
      </c>
      <c r="I171" s="112">
        <f>'Grade 11'!I171</f>
        <v>0</v>
      </c>
      <c r="J171" s="112">
        <f>'Grade 11'!J171</f>
        <v>0</v>
      </c>
      <c r="K171" s="112">
        <f>'Grade 11'!K171</f>
        <v>0</v>
      </c>
      <c r="L171" s="112">
        <f>'Grade 11'!L171</f>
        <v>0</v>
      </c>
      <c r="M171" s="112">
        <f>'Grade 11'!M171</f>
        <v>0</v>
      </c>
      <c r="N171" s="112">
        <f>'Grade 11'!N171</f>
        <v>0</v>
      </c>
      <c r="O171" s="73">
        <f t="shared" si="13"/>
        <v>0</v>
      </c>
    </row>
    <row r="172" spans="2:15">
      <c r="B172" s="76">
        <v>12</v>
      </c>
      <c r="C172" s="112">
        <f>'Grade 12'!C172</f>
        <v>0</v>
      </c>
      <c r="D172" s="112">
        <f>'Grade 12'!D172</f>
        <v>0</v>
      </c>
      <c r="E172" s="112">
        <f>'Grade 12'!E172</f>
        <v>0</v>
      </c>
      <c r="F172" s="112">
        <f>'Grade 12'!F172</f>
        <v>0</v>
      </c>
      <c r="G172" s="112">
        <f>'Grade 12'!G172</f>
        <v>0</v>
      </c>
      <c r="H172" s="112">
        <f>'Grade 12'!H172</f>
        <v>0</v>
      </c>
      <c r="I172" s="112">
        <f>'Grade 12'!I172</f>
        <v>0</v>
      </c>
      <c r="J172" s="112">
        <f>'Grade 12'!J172</f>
        <v>0</v>
      </c>
      <c r="K172" s="112">
        <f>'Grade 12'!K172</f>
        <v>0</v>
      </c>
      <c r="L172" s="112">
        <f>'Grade 12'!L172</f>
        <v>0</v>
      </c>
      <c r="M172" s="112">
        <f>'Grade 12'!M172</f>
        <v>0</v>
      </c>
      <c r="N172" s="112">
        <f>'Grade 12'!N172</f>
        <v>0</v>
      </c>
      <c r="O172" s="73">
        <f t="shared" si="13"/>
        <v>0</v>
      </c>
    </row>
    <row r="173" spans="2:15">
      <c r="B173" s="76" t="s">
        <v>93</v>
      </c>
      <c r="C173" s="112">
        <f>'Non-Graded'!C173</f>
        <v>0</v>
      </c>
      <c r="D173" s="112">
        <f>'Non-Graded'!D173</f>
        <v>0</v>
      </c>
      <c r="E173" s="112">
        <f>'Non-Graded'!E173</f>
        <v>0</v>
      </c>
      <c r="F173" s="112">
        <f>'Non-Graded'!F173</f>
        <v>0</v>
      </c>
      <c r="G173" s="112">
        <f>'Non-Graded'!G173</f>
        <v>0</v>
      </c>
      <c r="H173" s="112">
        <f>'Non-Graded'!H173</f>
        <v>0</v>
      </c>
      <c r="I173" s="112">
        <f>'Non-Graded'!I173</f>
        <v>0</v>
      </c>
      <c r="J173" s="112">
        <f>'Non-Graded'!J173</f>
        <v>0</v>
      </c>
      <c r="K173" s="112">
        <f>'Non-Graded'!K173</f>
        <v>0</v>
      </c>
      <c r="L173" s="112">
        <f>'Non-Graded'!L173</f>
        <v>0</v>
      </c>
      <c r="M173" s="112">
        <f>'Non-Graded'!M173</f>
        <v>0</v>
      </c>
      <c r="N173" s="112">
        <f>'Non-Graded'!N173</f>
        <v>0</v>
      </c>
      <c r="O173" s="73">
        <f t="shared" si="13"/>
        <v>0</v>
      </c>
    </row>
    <row r="174" spans="2:15">
      <c r="B174" s="76" t="s">
        <v>7</v>
      </c>
      <c r="C174" s="112">
        <f>SUM(C160:C173)</f>
        <v>0</v>
      </c>
      <c r="D174" s="112">
        <f t="shared" ref="D174:N174" si="14">SUM(D160:D173)</f>
        <v>0</v>
      </c>
      <c r="E174" s="112">
        <f t="shared" si="14"/>
        <v>0</v>
      </c>
      <c r="F174" s="112">
        <f t="shared" si="14"/>
        <v>0</v>
      </c>
      <c r="G174" s="112">
        <f t="shared" si="14"/>
        <v>0</v>
      </c>
      <c r="H174" s="112">
        <f t="shared" si="14"/>
        <v>0</v>
      </c>
      <c r="I174" s="112">
        <f t="shared" si="14"/>
        <v>0</v>
      </c>
      <c r="J174" s="112">
        <f t="shared" si="14"/>
        <v>0</v>
      </c>
      <c r="K174" s="112">
        <f t="shared" si="14"/>
        <v>0</v>
      </c>
      <c r="L174" s="112">
        <f t="shared" si="14"/>
        <v>0</v>
      </c>
      <c r="M174" s="112">
        <f t="shared" si="14"/>
        <v>0</v>
      </c>
      <c r="N174" s="112">
        <f t="shared" si="14"/>
        <v>0</v>
      </c>
      <c r="O174" s="73">
        <f t="shared" si="13"/>
        <v>0</v>
      </c>
    </row>
    <row r="176" spans="2:15" s="72" customFormat="1" ht="14.5" customHeight="1">
      <c r="B176" s="88" t="s">
        <v>253</v>
      </c>
      <c r="C176" s="89"/>
      <c r="D176" s="89"/>
      <c r="E176" s="89"/>
      <c r="F176" s="89"/>
      <c r="G176" s="89"/>
      <c r="H176" s="89"/>
    </row>
    <row r="177" spans="2:36" ht="240.5" customHeight="1">
      <c r="B177" s="143" t="s">
        <v>88</v>
      </c>
      <c r="C177" s="73" t="s">
        <v>57</v>
      </c>
      <c r="D177" s="73" t="s">
        <v>279</v>
      </c>
      <c r="E177" s="73" t="s">
        <v>58</v>
      </c>
      <c r="F177" s="73" t="s">
        <v>59</v>
      </c>
      <c r="G177" s="73" t="s">
        <v>61</v>
      </c>
      <c r="H177" s="73" t="s">
        <v>62</v>
      </c>
      <c r="I177" s="73" t="s">
        <v>66</v>
      </c>
      <c r="J177" s="73" t="s">
        <v>67</v>
      </c>
      <c r="K177" s="73" t="s">
        <v>68</v>
      </c>
      <c r="L177" s="73" t="s">
        <v>69</v>
      </c>
      <c r="M177" s="73" t="s">
        <v>70</v>
      </c>
      <c r="N177" s="73" t="s">
        <v>71</v>
      </c>
      <c r="O177" s="73" t="s">
        <v>72</v>
      </c>
      <c r="P177" s="73" t="s">
        <v>73</v>
      </c>
      <c r="Q177" s="73" t="s">
        <v>74</v>
      </c>
      <c r="R177" s="73" t="s">
        <v>280</v>
      </c>
      <c r="S177" s="73" t="s">
        <v>281</v>
      </c>
      <c r="T177" s="73" t="s">
        <v>282</v>
      </c>
      <c r="U177" s="73" t="s">
        <v>75</v>
      </c>
      <c r="V177" s="73" t="s">
        <v>76</v>
      </c>
      <c r="W177" s="73" t="s">
        <v>77</v>
      </c>
      <c r="X177" s="73" t="s">
        <v>283</v>
      </c>
      <c r="Y177" s="73" t="s">
        <v>78</v>
      </c>
      <c r="Z177" s="73" t="s">
        <v>80</v>
      </c>
      <c r="AA177" s="73" t="s">
        <v>83</v>
      </c>
      <c r="AB177" s="73" t="s">
        <v>84</v>
      </c>
      <c r="AC177" s="73" t="s">
        <v>79</v>
      </c>
      <c r="AD177" s="73" t="s">
        <v>81</v>
      </c>
      <c r="AE177" s="73" t="s">
        <v>284</v>
      </c>
      <c r="AF177" s="73" t="s">
        <v>82</v>
      </c>
      <c r="AG177" s="73" t="s">
        <v>85</v>
      </c>
      <c r="AH177" s="73" t="s">
        <v>285</v>
      </c>
      <c r="AI177" s="73" t="s">
        <v>286</v>
      </c>
      <c r="AJ177" s="141" t="s">
        <v>166</v>
      </c>
    </row>
    <row r="178" spans="2:36" ht="16.5" customHeight="1">
      <c r="B178" s="144"/>
      <c r="C178" s="75" t="s">
        <v>287</v>
      </c>
      <c r="D178" s="75" t="s">
        <v>288</v>
      </c>
      <c r="E178" s="75" t="s">
        <v>289</v>
      </c>
      <c r="F178" s="75" t="s">
        <v>290</v>
      </c>
      <c r="G178" s="75" t="s">
        <v>291</v>
      </c>
      <c r="H178" s="75" t="s">
        <v>292</v>
      </c>
      <c r="I178" s="75" t="s">
        <v>293</v>
      </c>
      <c r="J178" s="75" t="s">
        <v>294</v>
      </c>
      <c r="K178" s="75" t="s">
        <v>295</v>
      </c>
      <c r="L178" s="75" t="s">
        <v>296</v>
      </c>
      <c r="M178" s="75" t="s">
        <v>297</v>
      </c>
      <c r="N178" s="75" t="s">
        <v>298</v>
      </c>
      <c r="O178" s="75" t="s">
        <v>299</v>
      </c>
      <c r="P178" s="75" t="s">
        <v>300</v>
      </c>
      <c r="Q178" s="75" t="s">
        <v>301</v>
      </c>
      <c r="R178" s="75" t="s">
        <v>302</v>
      </c>
      <c r="S178" s="75" t="s">
        <v>303</v>
      </c>
      <c r="T178" s="75" t="s">
        <v>304</v>
      </c>
      <c r="U178" s="75" t="s">
        <v>305</v>
      </c>
      <c r="V178" s="75" t="s">
        <v>306</v>
      </c>
      <c r="W178" s="75" t="s">
        <v>307</v>
      </c>
      <c r="X178" s="75" t="s">
        <v>308</v>
      </c>
      <c r="Y178" s="75" t="s">
        <v>309</v>
      </c>
      <c r="Z178" s="75" t="s">
        <v>310</v>
      </c>
      <c r="AA178" s="75" t="s">
        <v>311</v>
      </c>
      <c r="AB178" s="75" t="s">
        <v>312</v>
      </c>
      <c r="AC178" s="75" t="s">
        <v>313</v>
      </c>
      <c r="AD178" s="75" t="s">
        <v>314</v>
      </c>
      <c r="AE178" s="75" t="s">
        <v>315</v>
      </c>
      <c r="AF178" s="75" t="s">
        <v>316</v>
      </c>
      <c r="AG178" s="75" t="s">
        <v>317</v>
      </c>
      <c r="AH178" s="75" t="s">
        <v>318</v>
      </c>
      <c r="AI178" s="75" t="s">
        <v>319</v>
      </c>
      <c r="AJ178" s="142"/>
    </row>
    <row r="179" spans="2:36">
      <c r="B179" s="76" t="s">
        <v>87</v>
      </c>
      <c r="C179" s="112">
        <f>Kindergarten!C179</f>
        <v>0</v>
      </c>
      <c r="D179" s="112">
        <f>Kindergarten!D179</f>
        <v>0</v>
      </c>
      <c r="E179" s="112">
        <f>Kindergarten!E179</f>
        <v>0</v>
      </c>
      <c r="F179" s="112">
        <f>Kindergarten!F179</f>
        <v>0</v>
      </c>
      <c r="G179" s="112">
        <f>Kindergarten!G179</f>
        <v>0</v>
      </c>
      <c r="H179" s="112">
        <f>Kindergarten!H179</f>
        <v>0</v>
      </c>
      <c r="I179" s="112">
        <f>Kindergarten!I179</f>
        <v>0</v>
      </c>
      <c r="J179" s="112">
        <f>Kindergarten!J179</f>
        <v>0</v>
      </c>
      <c r="K179" s="112">
        <f>Kindergarten!K179</f>
        <v>0</v>
      </c>
      <c r="L179" s="112">
        <f>Kindergarten!L179</f>
        <v>0</v>
      </c>
      <c r="M179" s="112">
        <f>Kindergarten!M179</f>
        <v>0</v>
      </c>
      <c r="N179" s="112">
        <f>Kindergarten!N179</f>
        <v>0</v>
      </c>
      <c r="O179" s="112">
        <f>Kindergarten!O179</f>
        <v>0</v>
      </c>
      <c r="P179" s="112">
        <f>Kindergarten!P179</f>
        <v>0</v>
      </c>
      <c r="Q179" s="112">
        <f>Kindergarten!Q179</f>
        <v>0</v>
      </c>
      <c r="R179" s="112">
        <f>Kindergarten!R179</f>
        <v>0</v>
      </c>
      <c r="S179" s="112">
        <f>Kindergarten!S179</f>
        <v>0</v>
      </c>
      <c r="T179" s="112">
        <f>Kindergarten!T179</f>
        <v>0</v>
      </c>
      <c r="U179" s="112">
        <f>Kindergarten!U179</f>
        <v>0</v>
      </c>
      <c r="V179" s="112">
        <f>Kindergarten!V179</f>
        <v>0</v>
      </c>
      <c r="W179" s="112">
        <f>Kindergarten!W179</f>
        <v>0</v>
      </c>
      <c r="X179" s="112">
        <f>Kindergarten!X179</f>
        <v>0</v>
      </c>
      <c r="Y179" s="112">
        <f>Kindergarten!Y179</f>
        <v>0</v>
      </c>
      <c r="Z179" s="112">
        <f>Kindergarten!Z179</f>
        <v>0</v>
      </c>
      <c r="AA179" s="112">
        <f>Kindergarten!AA179</f>
        <v>0</v>
      </c>
      <c r="AB179" s="112">
        <f>Kindergarten!AB179</f>
        <v>0</v>
      </c>
      <c r="AC179" s="112">
        <f>Kindergarten!AC179</f>
        <v>0</v>
      </c>
      <c r="AD179" s="112">
        <f>Kindergarten!AD179</f>
        <v>0</v>
      </c>
      <c r="AE179" s="112">
        <f>Kindergarten!AE179</f>
        <v>0</v>
      </c>
      <c r="AF179" s="112">
        <f>Kindergarten!AF179</f>
        <v>0</v>
      </c>
      <c r="AG179" s="112">
        <f>Kindergarten!AG179</f>
        <v>0</v>
      </c>
      <c r="AH179" s="112">
        <f>Kindergarten!AH179</f>
        <v>0</v>
      </c>
      <c r="AI179" s="112">
        <f>Kindergarten!AI179</f>
        <v>0</v>
      </c>
      <c r="AJ179" s="55">
        <f>SUM(C179:AI179)</f>
        <v>0</v>
      </c>
    </row>
    <row r="180" spans="2:36">
      <c r="B180" s="76">
        <v>1</v>
      </c>
      <c r="C180" s="112">
        <f>'Grade 1'!C180</f>
        <v>0</v>
      </c>
      <c r="D180" s="112">
        <f>'Grade 1'!D180</f>
        <v>0</v>
      </c>
      <c r="E180" s="112">
        <f>'Grade 1'!E180</f>
        <v>0</v>
      </c>
      <c r="F180" s="112">
        <f>'Grade 1'!F180</f>
        <v>0</v>
      </c>
      <c r="G180" s="112">
        <f>'Grade 1'!G180</f>
        <v>0</v>
      </c>
      <c r="H180" s="112">
        <f>'Grade 1'!H180</f>
        <v>0</v>
      </c>
      <c r="I180" s="112">
        <f>'Grade 1'!I180</f>
        <v>0</v>
      </c>
      <c r="J180" s="112">
        <f>'Grade 1'!J180</f>
        <v>0</v>
      </c>
      <c r="K180" s="112">
        <f>'Grade 1'!K180</f>
        <v>0</v>
      </c>
      <c r="L180" s="112">
        <f>'Grade 1'!L180</f>
        <v>0</v>
      </c>
      <c r="M180" s="112">
        <f>'Grade 1'!M180</f>
        <v>0</v>
      </c>
      <c r="N180" s="112">
        <f>'Grade 1'!N180</f>
        <v>0</v>
      </c>
      <c r="O180" s="112">
        <f>'Grade 1'!O180</f>
        <v>0</v>
      </c>
      <c r="P180" s="112">
        <f>'Grade 1'!P180</f>
        <v>0</v>
      </c>
      <c r="Q180" s="112">
        <f>'Grade 1'!Q180</f>
        <v>0</v>
      </c>
      <c r="R180" s="112">
        <f>'Grade 1'!R180</f>
        <v>0</v>
      </c>
      <c r="S180" s="112">
        <f>'Grade 1'!S180</f>
        <v>0</v>
      </c>
      <c r="T180" s="112">
        <f>'Grade 1'!T180</f>
        <v>0</v>
      </c>
      <c r="U180" s="112">
        <f>'Grade 1'!U180</f>
        <v>0</v>
      </c>
      <c r="V180" s="112">
        <f>'Grade 1'!V180</f>
        <v>0</v>
      </c>
      <c r="W180" s="112">
        <f>'Grade 1'!W180</f>
        <v>0</v>
      </c>
      <c r="X180" s="112">
        <f>'Grade 1'!X180</f>
        <v>0</v>
      </c>
      <c r="Y180" s="112">
        <f>'Grade 1'!Y180</f>
        <v>0</v>
      </c>
      <c r="Z180" s="112">
        <f>'Grade 1'!Z180</f>
        <v>0</v>
      </c>
      <c r="AA180" s="112">
        <f>'Grade 1'!AA180</f>
        <v>0</v>
      </c>
      <c r="AB180" s="112">
        <f>'Grade 1'!AB180</f>
        <v>0</v>
      </c>
      <c r="AC180" s="112">
        <f>'Grade 1'!AC180</f>
        <v>0</v>
      </c>
      <c r="AD180" s="112">
        <f>'Grade 1'!AD180</f>
        <v>0</v>
      </c>
      <c r="AE180" s="112">
        <f>'Grade 1'!AE180</f>
        <v>0</v>
      </c>
      <c r="AF180" s="112">
        <f>'Grade 1'!AF180</f>
        <v>0</v>
      </c>
      <c r="AG180" s="112">
        <f>'Grade 1'!AG180</f>
        <v>0</v>
      </c>
      <c r="AH180" s="112">
        <f>'Grade 1'!AH180</f>
        <v>0</v>
      </c>
      <c r="AI180" s="112">
        <f>'Grade 1'!AI180</f>
        <v>0</v>
      </c>
      <c r="AJ180" s="55">
        <f t="shared" ref="AJ180:AJ193" si="15">SUM(C180:AI180)</f>
        <v>0</v>
      </c>
    </row>
    <row r="181" spans="2:36">
      <c r="B181" s="76">
        <v>2</v>
      </c>
      <c r="C181" s="112">
        <f>'Grade 2'!C181</f>
        <v>0</v>
      </c>
      <c r="D181" s="112">
        <f>'Grade 2'!D181</f>
        <v>0</v>
      </c>
      <c r="E181" s="112">
        <f>'Grade 2'!E181</f>
        <v>0</v>
      </c>
      <c r="F181" s="112">
        <f>'Grade 2'!F181</f>
        <v>0</v>
      </c>
      <c r="G181" s="112">
        <f>'Grade 2'!G181</f>
        <v>0</v>
      </c>
      <c r="H181" s="112">
        <f>'Grade 2'!H181</f>
        <v>0</v>
      </c>
      <c r="I181" s="112">
        <f>'Grade 2'!I181</f>
        <v>0</v>
      </c>
      <c r="J181" s="112">
        <f>'Grade 2'!J181</f>
        <v>0</v>
      </c>
      <c r="K181" s="112">
        <f>'Grade 2'!K181</f>
        <v>0</v>
      </c>
      <c r="L181" s="112">
        <f>'Grade 2'!L181</f>
        <v>0</v>
      </c>
      <c r="M181" s="112">
        <f>'Grade 2'!M181</f>
        <v>0</v>
      </c>
      <c r="N181" s="112">
        <f>'Grade 2'!N181</f>
        <v>0</v>
      </c>
      <c r="O181" s="112">
        <f>'Grade 2'!O181</f>
        <v>0</v>
      </c>
      <c r="P181" s="112">
        <f>'Grade 2'!P181</f>
        <v>0</v>
      </c>
      <c r="Q181" s="112">
        <f>'Grade 2'!Q181</f>
        <v>0</v>
      </c>
      <c r="R181" s="112">
        <f>'Grade 2'!R181</f>
        <v>0</v>
      </c>
      <c r="S181" s="112">
        <f>'Grade 2'!S181</f>
        <v>0</v>
      </c>
      <c r="T181" s="112">
        <f>'Grade 2'!T181</f>
        <v>0</v>
      </c>
      <c r="U181" s="112">
        <f>'Grade 2'!U181</f>
        <v>0</v>
      </c>
      <c r="V181" s="112">
        <f>'Grade 2'!V181</f>
        <v>0</v>
      </c>
      <c r="W181" s="112">
        <f>'Grade 2'!W181</f>
        <v>0</v>
      </c>
      <c r="X181" s="112">
        <f>'Grade 2'!X181</f>
        <v>0</v>
      </c>
      <c r="Y181" s="112">
        <f>'Grade 2'!Y181</f>
        <v>0</v>
      </c>
      <c r="Z181" s="112">
        <f>'Grade 2'!Z181</f>
        <v>0</v>
      </c>
      <c r="AA181" s="112">
        <f>'Grade 2'!AA181</f>
        <v>0</v>
      </c>
      <c r="AB181" s="112">
        <f>'Grade 2'!AB181</f>
        <v>0</v>
      </c>
      <c r="AC181" s="112">
        <f>'Grade 2'!AC181</f>
        <v>0</v>
      </c>
      <c r="AD181" s="112">
        <f>'Grade 2'!AD181</f>
        <v>0</v>
      </c>
      <c r="AE181" s="112">
        <f>'Grade 2'!AE181</f>
        <v>0</v>
      </c>
      <c r="AF181" s="112">
        <f>'Grade 2'!AF181</f>
        <v>0</v>
      </c>
      <c r="AG181" s="112">
        <f>'Grade 2'!AG181</f>
        <v>0</v>
      </c>
      <c r="AH181" s="112">
        <f>'Grade 2'!AH181</f>
        <v>0</v>
      </c>
      <c r="AI181" s="112">
        <f>'Grade 2'!AI181</f>
        <v>0</v>
      </c>
      <c r="AJ181" s="55">
        <f t="shared" si="15"/>
        <v>0</v>
      </c>
    </row>
    <row r="182" spans="2:36">
      <c r="B182" s="76">
        <v>3</v>
      </c>
      <c r="C182" s="112">
        <f>'Grade 3'!C182</f>
        <v>0</v>
      </c>
      <c r="D182" s="112">
        <f>'Grade 3'!D182</f>
        <v>0</v>
      </c>
      <c r="E182" s="112">
        <f>'Grade 3'!E182</f>
        <v>0</v>
      </c>
      <c r="F182" s="112">
        <f>'Grade 3'!F182</f>
        <v>0</v>
      </c>
      <c r="G182" s="112">
        <f>'Grade 3'!G182</f>
        <v>0</v>
      </c>
      <c r="H182" s="112">
        <f>'Grade 3'!H182</f>
        <v>0</v>
      </c>
      <c r="I182" s="112">
        <f>'Grade 3'!I182</f>
        <v>0</v>
      </c>
      <c r="J182" s="112">
        <f>'Grade 3'!J182</f>
        <v>0</v>
      </c>
      <c r="K182" s="112">
        <f>'Grade 3'!K182</f>
        <v>0</v>
      </c>
      <c r="L182" s="112">
        <f>'Grade 3'!L182</f>
        <v>0</v>
      </c>
      <c r="M182" s="112">
        <f>'Grade 3'!M182</f>
        <v>0</v>
      </c>
      <c r="N182" s="112">
        <f>'Grade 3'!N182</f>
        <v>0</v>
      </c>
      <c r="O182" s="112">
        <f>'Grade 3'!O182</f>
        <v>0</v>
      </c>
      <c r="P182" s="112">
        <f>'Grade 3'!P182</f>
        <v>0</v>
      </c>
      <c r="Q182" s="112">
        <f>'Grade 3'!Q182</f>
        <v>0</v>
      </c>
      <c r="R182" s="112">
        <f>'Grade 3'!R182</f>
        <v>0</v>
      </c>
      <c r="S182" s="112">
        <f>'Grade 3'!S182</f>
        <v>0</v>
      </c>
      <c r="T182" s="112">
        <f>'Grade 3'!T182</f>
        <v>0</v>
      </c>
      <c r="U182" s="112">
        <f>'Grade 3'!U182</f>
        <v>0</v>
      </c>
      <c r="V182" s="112">
        <f>'Grade 3'!V182</f>
        <v>0</v>
      </c>
      <c r="W182" s="112">
        <f>'Grade 3'!W182</f>
        <v>0</v>
      </c>
      <c r="X182" s="112">
        <f>'Grade 3'!X182</f>
        <v>0</v>
      </c>
      <c r="Y182" s="112">
        <f>'Grade 3'!Y182</f>
        <v>0</v>
      </c>
      <c r="Z182" s="112">
        <f>'Grade 3'!Z182</f>
        <v>0</v>
      </c>
      <c r="AA182" s="112">
        <f>'Grade 3'!AA182</f>
        <v>0</v>
      </c>
      <c r="AB182" s="112">
        <f>'Grade 3'!AB182</f>
        <v>0</v>
      </c>
      <c r="AC182" s="112">
        <f>'Grade 3'!AC182</f>
        <v>0</v>
      </c>
      <c r="AD182" s="112">
        <f>'Grade 3'!AD182</f>
        <v>0</v>
      </c>
      <c r="AE182" s="112">
        <f>'Grade 3'!AE182</f>
        <v>0</v>
      </c>
      <c r="AF182" s="112">
        <f>'Grade 3'!AF182</f>
        <v>0</v>
      </c>
      <c r="AG182" s="112">
        <f>'Grade 3'!AG182</f>
        <v>0</v>
      </c>
      <c r="AH182" s="112">
        <f>'Grade 3'!AH182</f>
        <v>0</v>
      </c>
      <c r="AI182" s="112">
        <f>'Grade 3'!AI182</f>
        <v>0</v>
      </c>
      <c r="AJ182" s="55">
        <f t="shared" si="15"/>
        <v>0</v>
      </c>
    </row>
    <row r="183" spans="2:36">
      <c r="B183" s="76">
        <v>4</v>
      </c>
      <c r="C183" s="112">
        <f>'Grade 4'!C183</f>
        <v>0</v>
      </c>
      <c r="D183" s="112">
        <f>'Grade 4'!D183</f>
        <v>0</v>
      </c>
      <c r="E183" s="112">
        <f>'Grade 4'!E183</f>
        <v>0</v>
      </c>
      <c r="F183" s="112">
        <f>'Grade 4'!F183</f>
        <v>0</v>
      </c>
      <c r="G183" s="112">
        <f>'Grade 4'!G183</f>
        <v>0</v>
      </c>
      <c r="H183" s="112">
        <f>'Grade 4'!H183</f>
        <v>0</v>
      </c>
      <c r="I183" s="112">
        <f>'Grade 4'!I183</f>
        <v>0</v>
      </c>
      <c r="J183" s="112">
        <f>'Grade 4'!J183</f>
        <v>0</v>
      </c>
      <c r="K183" s="112">
        <f>'Grade 4'!K183</f>
        <v>0</v>
      </c>
      <c r="L183" s="112">
        <f>'Grade 4'!L183</f>
        <v>0</v>
      </c>
      <c r="M183" s="112">
        <f>'Grade 4'!M183</f>
        <v>0</v>
      </c>
      <c r="N183" s="112">
        <f>'Grade 4'!N183</f>
        <v>0</v>
      </c>
      <c r="O183" s="112">
        <f>'Grade 4'!O183</f>
        <v>0</v>
      </c>
      <c r="P183" s="112">
        <f>'Grade 4'!P183</f>
        <v>0</v>
      </c>
      <c r="Q183" s="112">
        <f>'Grade 4'!Q183</f>
        <v>0</v>
      </c>
      <c r="R183" s="112">
        <f>'Grade 4'!R183</f>
        <v>0</v>
      </c>
      <c r="S183" s="112">
        <f>'Grade 4'!S183</f>
        <v>0</v>
      </c>
      <c r="T183" s="112">
        <f>'Grade 4'!T183</f>
        <v>0</v>
      </c>
      <c r="U183" s="112">
        <f>'Grade 4'!U183</f>
        <v>0</v>
      </c>
      <c r="V183" s="112">
        <f>'Grade 4'!V183</f>
        <v>0</v>
      </c>
      <c r="W183" s="112">
        <f>'Grade 4'!W183</f>
        <v>0</v>
      </c>
      <c r="X183" s="112">
        <f>'Grade 4'!X183</f>
        <v>0</v>
      </c>
      <c r="Y183" s="112">
        <f>'Grade 4'!Y183</f>
        <v>0</v>
      </c>
      <c r="Z183" s="112">
        <f>'Grade 4'!Z183</f>
        <v>0</v>
      </c>
      <c r="AA183" s="112">
        <f>'Grade 4'!AA183</f>
        <v>0</v>
      </c>
      <c r="AB183" s="112">
        <f>'Grade 4'!AB183</f>
        <v>0</v>
      </c>
      <c r="AC183" s="112">
        <f>'Grade 4'!AC183</f>
        <v>0</v>
      </c>
      <c r="AD183" s="112">
        <f>'Grade 4'!AD183</f>
        <v>0</v>
      </c>
      <c r="AE183" s="112">
        <f>'Grade 4'!AE183</f>
        <v>0</v>
      </c>
      <c r="AF183" s="112">
        <f>'Grade 4'!AF183</f>
        <v>0</v>
      </c>
      <c r="AG183" s="112">
        <f>'Grade 4'!AG183</f>
        <v>0</v>
      </c>
      <c r="AH183" s="112">
        <f>'Grade 4'!AH183</f>
        <v>0</v>
      </c>
      <c r="AI183" s="112">
        <f>'Grade 4'!AI183</f>
        <v>0</v>
      </c>
      <c r="AJ183" s="55">
        <f t="shared" si="15"/>
        <v>0</v>
      </c>
    </row>
    <row r="184" spans="2:36">
      <c r="B184" s="76">
        <v>5</v>
      </c>
      <c r="C184" s="112">
        <f>'Grade 5'!C184</f>
        <v>0</v>
      </c>
      <c r="D184" s="112">
        <f>'Grade 5'!D184</f>
        <v>0</v>
      </c>
      <c r="E184" s="112">
        <f>'Grade 5'!E184</f>
        <v>0</v>
      </c>
      <c r="F184" s="112">
        <f>'Grade 5'!F184</f>
        <v>0</v>
      </c>
      <c r="G184" s="112">
        <f>'Grade 5'!G184</f>
        <v>0</v>
      </c>
      <c r="H184" s="112">
        <f>'Grade 5'!H184</f>
        <v>0</v>
      </c>
      <c r="I184" s="112">
        <f>'Grade 5'!I184</f>
        <v>0</v>
      </c>
      <c r="J184" s="112">
        <f>'Grade 5'!J184</f>
        <v>0</v>
      </c>
      <c r="K184" s="112">
        <f>'Grade 5'!K184</f>
        <v>0</v>
      </c>
      <c r="L184" s="112">
        <f>'Grade 5'!L184</f>
        <v>0</v>
      </c>
      <c r="M184" s="112">
        <f>'Grade 5'!M184</f>
        <v>0</v>
      </c>
      <c r="N184" s="112">
        <f>'Grade 5'!N184</f>
        <v>0</v>
      </c>
      <c r="O184" s="112">
        <f>'Grade 5'!O184</f>
        <v>0</v>
      </c>
      <c r="P184" s="112">
        <f>'Grade 5'!P184</f>
        <v>0</v>
      </c>
      <c r="Q184" s="112">
        <f>'Grade 5'!Q184</f>
        <v>0</v>
      </c>
      <c r="R184" s="112">
        <f>'Grade 5'!R184</f>
        <v>0</v>
      </c>
      <c r="S184" s="112">
        <f>'Grade 5'!S184</f>
        <v>0</v>
      </c>
      <c r="T184" s="112">
        <f>'Grade 5'!T184</f>
        <v>0</v>
      </c>
      <c r="U184" s="112">
        <f>'Grade 5'!U184</f>
        <v>0</v>
      </c>
      <c r="V184" s="112">
        <f>'Grade 5'!V184</f>
        <v>0</v>
      </c>
      <c r="W184" s="112">
        <f>'Grade 5'!W184</f>
        <v>0</v>
      </c>
      <c r="X184" s="112">
        <f>'Grade 5'!X184</f>
        <v>0</v>
      </c>
      <c r="Y184" s="112">
        <f>'Grade 5'!Y184</f>
        <v>0</v>
      </c>
      <c r="Z184" s="112">
        <f>'Grade 5'!Z184</f>
        <v>0</v>
      </c>
      <c r="AA184" s="112">
        <f>'Grade 5'!AA184</f>
        <v>0</v>
      </c>
      <c r="AB184" s="112">
        <f>'Grade 5'!AB184</f>
        <v>0</v>
      </c>
      <c r="AC184" s="112">
        <f>'Grade 5'!AC184</f>
        <v>0</v>
      </c>
      <c r="AD184" s="112">
        <f>'Grade 5'!AD184</f>
        <v>0</v>
      </c>
      <c r="AE184" s="112">
        <f>'Grade 5'!AE184</f>
        <v>0</v>
      </c>
      <c r="AF184" s="112">
        <f>'Grade 5'!AF184</f>
        <v>0</v>
      </c>
      <c r="AG184" s="112">
        <f>'Grade 5'!AG184</f>
        <v>0</v>
      </c>
      <c r="AH184" s="112">
        <f>'Grade 5'!AH184</f>
        <v>0</v>
      </c>
      <c r="AI184" s="112">
        <f>'Grade 5'!AI184</f>
        <v>0</v>
      </c>
      <c r="AJ184" s="55">
        <f t="shared" si="15"/>
        <v>0</v>
      </c>
    </row>
    <row r="185" spans="2:36">
      <c r="B185" s="76">
        <v>6</v>
      </c>
      <c r="C185" s="112">
        <f>'Grade 6'!C185</f>
        <v>0</v>
      </c>
      <c r="D185" s="112">
        <f>'Grade 6'!D185</f>
        <v>0</v>
      </c>
      <c r="E185" s="112">
        <f>'Grade 6'!E185</f>
        <v>0</v>
      </c>
      <c r="F185" s="112">
        <f>'Grade 6'!F185</f>
        <v>0</v>
      </c>
      <c r="G185" s="112">
        <f>'Grade 6'!G185</f>
        <v>0</v>
      </c>
      <c r="H185" s="112">
        <f>'Grade 6'!H185</f>
        <v>0</v>
      </c>
      <c r="I185" s="112">
        <f>'Grade 6'!I185</f>
        <v>0</v>
      </c>
      <c r="J185" s="112">
        <f>'Grade 6'!J185</f>
        <v>0</v>
      </c>
      <c r="K185" s="112">
        <f>'Grade 6'!K185</f>
        <v>0</v>
      </c>
      <c r="L185" s="112">
        <f>'Grade 6'!L185</f>
        <v>0</v>
      </c>
      <c r="M185" s="112">
        <f>'Grade 6'!M185</f>
        <v>0</v>
      </c>
      <c r="N185" s="112">
        <f>'Grade 6'!N185</f>
        <v>0</v>
      </c>
      <c r="O185" s="112">
        <f>'Grade 6'!O185</f>
        <v>0</v>
      </c>
      <c r="P185" s="112">
        <f>'Grade 6'!P185</f>
        <v>0</v>
      </c>
      <c r="Q185" s="112">
        <f>'Grade 6'!Q185</f>
        <v>0</v>
      </c>
      <c r="R185" s="112">
        <f>'Grade 6'!R185</f>
        <v>0</v>
      </c>
      <c r="S185" s="112">
        <f>'Grade 6'!S185</f>
        <v>0</v>
      </c>
      <c r="T185" s="112">
        <f>'Grade 6'!T185</f>
        <v>0</v>
      </c>
      <c r="U185" s="112">
        <f>'Grade 6'!U185</f>
        <v>0</v>
      </c>
      <c r="V185" s="112">
        <f>'Grade 6'!V185</f>
        <v>0</v>
      </c>
      <c r="W185" s="112">
        <f>'Grade 6'!W185</f>
        <v>0</v>
      </c>
      <c r="X185" s="112">
        <f>'Grade 6'!X185</f>
        <v>0</v>
      </c>
      <c r="Y185" s="112">
        <f>'Grade 6'!Y185</f>
        <v>0</v>
      </c>
      <c r="Z185" s="112">
        <f>'Grade 6'!Z185</f>
        <v>0</v>
      </c>
      <c r="AA185" s="112">
        <f>'Grade 6'!AA185</f>
        <v>0</v>
      </c>
      <c r="AB185" s="112">
        <f>'Grade 6'!AB185</f>
        <v>0</v>
      </c>
      <c r="AC185" s="112">
        <f>'Grade 6'!AC185</f>
        <v>0</v>
      </c>
      <c r="AD185" s="112">
        <f>'Grade 6'!AD185</f>
        <v>0</v>
      </c>
      <c r="AE185" s="112">
        <f>'Grade 6'!AE185</f>
        <v>0</v>
      </c>
      <c r="AF185" s="112">
        <f>'Grade 6'!AF185</f>
        <v>0</v>
      </c>
      <c r="AG185" s="112">
        <f>'Grade 6'!AG185</f>
        <v>0</v>
      </c>
      <c r="AH185" s="112">
        <f>'Grade 6'!AH185</f>
        <v>0</v>
      </c>
      <c r="AI185" s="112">
        <f>'Grade 6'!AI185</f>
        <v>0</v>
      </c>
      <c r="AJ185" s="55">
        <f t="shared" si="15"/>
        <v>0</v>
      </c>
    </row>
    <row r="186" spans="2:36">
      <c r="B186" s="76">
        <v>7</v>
      </c>
      <c r="C186" s="112">
        <f>'Grade 7'!C186</f>
        <v>0</v>
      </c>
      <c r="D186" s="112">
        <f>'Grade 7'!D186</f>
        <v>0</v>
      </c>
      <c r="E186" s="112">
        <f>'Grade 7'!E186</f>
        <v>0</v>
      </c>
      <c r="F186" s="112">
        <f>'Grade 7'!F186</f>
        <v>0</v>
      </c>
      <c r="G186" s="112">
        <f>'Grade 7'!G186</f>
        <v>0</v>
      </c>
      <c r="H186" s="112">
        <f>'Grade 7'!H186</f>
        <v>0</v>
      </c>
      <c r="I186" s="112">
        <f>'Grade 7'!I186</f>
        <v>0</v>
      </c>
      <c r="J186" s="112">
        <f>'Grade 7'!J186</f>
        <v>0</v>
      </c>
      <c r="K186" s="112">
        <f>'Grade 7'!K186</f>
        <v>0</v>
      </c>
      <c r="L186" s="112">
        <f>'Grade 7'!L186</f>
        <v>0</v>
      </c>
      <c r="M186" s="112">
        <f>'Grade 7'!M186</f>
        <v>0</v>
      </c>
      <c r="N186" s="112">
        <f>'Grade 7'!N186</f>
        <v>0</v>
      </c>
      <c r="O186" s="112">
        <f>'Grade 7'!O186</f>
        <v>0</v>
      </c>
      <c r="P186" s="112">
        <f>'Grade 7'!P186</f>
        <v>0</v>
      </c>
      <c r="Q186" s="112">
        <f>'Grade 7'!Q186</f>
        <v>0</v>
      </c>
      <c r="R186" s="112">
        <f>'Grade 7'!R186</f>
        <v>0</v>
      </c>
      <c r="S186" s="112">
        <f>'Grade 7'!S186</f>
        <v>0</v>
      </c>
      <c r="T186" s="112">
        <f>'Grade 7'!T186</f>
        <v>0</v>
      </c>
      <c r="U186" s="112">
        <f>'Grade 7'!U186</f>
        <v>0</v>
      </c>
      <c r="V186" s="112">
        <f>'Grade 7'!V186</f>
        <v>0</v>
      </c>
      <c r="W186" s="112">
        <f>'Grade 7'!W186</f>
        <v>0</v>
      </c>
      <c r="X186" s="112">
        <f>'Grade 7'!X186</f>
        <v>0</v>
      </c>
      <c r="Y186" s="112">
        <f>'Grade 7'!Y186</f>
        <v>0</v>
      </c>
      <c r="Z186" s="112">
        <f>'Grade 7'!Z186</f>
        <v>0</v>
      </c>
      <c r="AA186" s="112">
        <f>'Grade 7'!AA186</f>
        <v>0</v>
      </c>
      <c r="AB186" s="112">
        <f>'Grade 7'!AB186</f>
        <v>0</v>
      </c>
      <c r="AC186" s="112">
        <f>'Grade 7'!AC186</f>
        <v>0</v>
      </c>
      <c r="AD186" s="112">
        <f>'Grade 7'!AD186</f>
        <v>0</v>
      </c>
      <c r="AE186" s="112">
        <f>'Grade 7'!AE186</f>
        <v>0</v>
      </c>
      <c r="AF186" s="112">
        <f>'Grade 7'!AF186</f>
        <v>0</v>
      </c>
      <c r="AG186" s="112">
        <f>'Grade 7'!AG186</f>
        <v>0</v>
      </c>
      <c r="AH186" s="112">
        <f>'Grade 7'!AH186</f>
        <v>0</v>
      </c>
      <c r="AI186" s="112">
        <f>'Grade 7'!AI186</f>
        <v>0</v>
      </c>
      <c r="AJ186" s="55">
        <f t="shared" si="15"/>
        <v>0</v>
      </c>
    </row>
    <row r="187" spans="2:36">
      <c r="B187" s="76">
        <v>8</v>
      </c>
      <c r="C187" s="112">
        <f>'Grade 8'!C187</f>
        <v>0</v>
      </c>
      <c r="D187" s="112">
        <f>'Grade 8'!D187</f>
        <v>0</v>
      </c>
      <c r="E187" s="112">
        <f>'Grade 8'!E187</f>
        <v>0</v>
      </c>
      <c r="F187" s="112">
        <f>'Grade 8'!F187</f>
        <v>0</v>
      </c>
      <c r="G187" s="112">
        <f>'Grade 8'!G187</f>
        <v>0</v>
      </c>
      <c r="H187" s="112">
        <f>'Grade 8'!H187</f>
        <v>0</v>
      </c>
      <c r="I187" s="112">
        <f>'Grade 8'!I187</f>
        <v>0</v>
      </c>
      <c r="J187" s="112">
        <f>'Grade 8'!J187</f>
        <v>0</v>
      </c>
      <c r="K187" s="112">
        <f>'Grade 8'!K187</f>
        <v>0</v>
      </c>
      <c r="L187" s="112">
        <f>'Grade 8'!L187</f>
        <v>0</v>
      </c>
      <c r="M187" s="112">
        <f>'Grade 8'!M187</f>
        <v>0</v>
      </c>
      <c r="N187" s="112">
        <f>'Grade 8'!N187</f>
        <v>0</v>
      </c>
      <c r="O187" s="112">
        <f>'Grade 8'!O187</f>
        <v>0</v>
      </c>
      <c r="P187" s="112">
        <f>'Grade 8'!P187</f>
        <v>0</v>
      </c>
      <c r="Q187" s="112">
        <f>'Grade 8'!Q187</f>
        <v>0</v>
      </c>
      <c r="R187" s="112">
        <f>'Grade 8'!R187</f>
        <v>0</v>
      </c>
      <c r="S187" s="112">
        <f>'Grade 8'!S187</f>
        <v>0</v>
      </c>
      <c r="T187" s="112">
        <f>'Grade 8'!T187</f>
        <v>0</v>
      </c>
      <c r="U187" s="112">
        <f>'Grade 8'!U187</f>
        <v>0</v>
      </c>
      <c r="V187" s="112">
        <f>'Grade 8'!V187</f>
        <v>0</v>
      </c>
      <c r="W187" s="112">
        <f>'Grade 8'!W187</f>
        <v>0</v>
      </c>
      <c r="X187" s="112">
        <f>'Grade 8'!X187</f>
        <v>0</v>
      </c>
      <c r="Y187" s="112">
        <f>'Grade 8'!Y187</f>
        <v>0</v>
      </c>
      <c r="Z187" s="112">
        <f>'Grade 8'!Z187</f>
        <v>0</v>
      </c>
      <c r="AA187" s="112">
        <f>'Grade 8'!AA187</f>
        <v>0</v>
      </c>
      <c r="AB187" s="112">
        <f>'Grade 8'!AB187</f>
        <v>0</v>
      </c>
      <c r="AC187" s="112">
        <f>'Grade 8'!AC187</f>
        <v>0</v>
      </c>
      <c r="AD187" s="112">
        <f>'Grade 8'!AD187</f>
        <v>0</v>
      </c>
      <c r="AE187" s="112">
        <f>'Grade 8'!AE187</f>
        <v>0</v>
      </c>
      <c r="AF187" s="112">
        <f>'Grade 8'!AF187</f>
        <v>0</v>
      </c>
      <c r="AG187" s="112">
        <f>'Grade 8'!AG187</f>
        <v>0</v>
      </c>
      <c r="AH187" s="112">
        <f>'Grade 8'!AH187</f>
        <v>0</v>
      </c>
      <c r="AI187" s="112">
        <f>'Grade 8'!AI187</f>
        <v>0</v>
      </c>
      <c r="AJ187" s="55">
        <f t="shared" si="15"/>
        <v>0</v>
      </c>
    </row>
    <row r="188" spans="2:36">
      <c r="B188" s="76">
        <v>9</v>
      </c>
      <c r="C188" s="112">
        <f>'Grade 9'!C188</f>
        <v>0</v>
      </c>
      <c r="D188" s="112">
        <f>'Grade 9'!D188</f>
        <v>0</v>
      </c>
      <c r="E188" s="112">
        <f>'Grade 9'!E188</f>
        <v>0</v>
      </c>
      <c r="F188" s="112">
        <f>'Grade 9'!F188</f>
        <v>0</v>
      </c>
      <c r="G188" s="112">
        <f>'Grade 9'!G188</f>
        <v>0</v>
      </c>
      <c r="H188" s="112">
        <f>'Grade 9'!H188</f>
        <v>0</v>
      </c>
      <c r="I188" s="112">
        <f>'Grade 9'!I188</f>
        <v>0</v>
      </c>
      <c r="J188" s="112">
        <f>'Grade 9'!J188</f>
        <v>0</v>
      </c>
      <c r="K188" s="112">
        <f>'Grade 9'!K188</f>
        <v>0</v>
      </c>
      <c r="L188" s="112">
        <f>'Grade 9'!L188</f>
        <v>0</v>
      </c>
      <c r="M188" s="112">
        <f>'Grade 9'!M188</f>
        <v>0</v>
      </c>
      <c r="N188" s="112">
        <f>'Grade 9'!N188</f>
        <v>0</v>
      </c>
      <c r="O188" s="112">
        <f>'Grade 9'!O188</f>
        <v>0</v>
      </c>
      <c r="P188" s="112">
        <f>'Grade 9'!P188</f>
        <v>0</v>
      </c>
      <c r="Q188" s="112">
        <f>'Grade 9'!Q188</f>
        <v>0</v>
      </c>
      <c r="R188" s="112">
        <f>'Grade 9'!R188</f>
        <v>0</v>
      </c>
      <c r="S188" s="112">
        <f>'Grade 9'!S188</f>
        <v>0</v>
      </c>
      <c r="T188" s="112">
        <f>'Grade 9'!T188</f>
        <v>0</v>
      </c>
      <c r="U188" s="112">
        <f>'Grade 9'!U188</f>
        <v>0</v>
      </c>
      <c r="V188" s="112">
        <f>'Grade 9'!V188</f>
        <v>0</v>
      </c>
      <c r="W188" s="112">
        <f>'Grade 9'!W188</f>
        <v>0</v>
      </c>
      <c r="X188" s="112">
        <f>'Grade 9'!X188</f>
        <v>0</v>
      </c>
      <c r="Y188" s="112">
        <f>'Grade 9'!Y188</f>
        <v>0</v>
      </c>
      <c r="Z188" s="112">
        <f>'Grade 9'!Z188</f>
        <v>0</v>
      </c>
      <c r="AA188" s="112">
        <f>'Grade 9'!AA188</f>
        <v>0</v>
      </c>
      <c r="AB188" s="112">
        <f>'Grade 9'!AB188</f>
        <v>0</v>
      </c>
      <c r="AC188" s="112">
        <f>'Grade 9'!AC188</f>
        <v>0</v>
      </c>
      <c r="AD188" s="112">
        <f>'Grade 9'!AD188</f>
        <v>0</v>
      </c>
      <c r="AE188" s="112">
        <f>'Grade 9'!AE188</f>
        <v>0</v>
      </c>
      <c r="AF188" s="112">
        <f>'Grade 9'!AF188</f>
        <v>0</v>
      </c>
      <c r="AG188" s="112">
        <f>'Grade 9'!AG188</f>
        <v>0</v>
      </c>
      <c r="AH188" s="112">
        <f>'Grade 9'!AH188</f>
        <v>0</v>
      </c>
      <c r="AI188" s="112">
        <f>'Grade 9'!AI188</f>
        <v>0</v>
      </c>
      <c r="AJ188" s="55">
        <f t="shared" si="15"/>
        <v>0</v>
      </c>
    </row>
    <row r="189" spans="2:36">
      <c r="B189" s="76">
        <v>10</v>
      </c>
      <c r="C189" s="112">
        <f>'Grade 10'!C189</f>
        <v>0</v>
      </c>
      <c r="D189" s="112">
        <f>'Grade 10'!D189</f>
        <v>0</v>
      </c>
      <c r="E189" s="112">
        <f>'Grade 10'!E189</f>
        <v>0</v>
      </c>
      <c r="F189" s="112">
        <f>'Grade 10'!F189</f>
        <v>0</v>
      </c>
      <c r="G189" s="112">
        <f>'Grade 10'!G189</f>
        <v>0</v>
      </c>
      <c r="H189" s="112">
        <f>'Grade 10'!H189</f>
        <v>0</v>
      </c>
      <c r="I189" s="112">
        <f>'Grade 10'!I189</f>
        <v>0</v>
      </c>
      <c r="J189" s="112">
        <f>'Grade 10'!J189</f>
        <v>0</v>
      </c>
      <c r="K189" s="112">
        <f>'Grade 10'!K189</f>
        <v>0</v>
      </c>
      <c r="L189" s="112">
        <f>'Grade 10'!L189</f>
        <v>0</v>
      </c>
      <c r="M189" s="112">
        <f>'Grade 10'!M189</f>
        <v>0</v>
      </c>
      <c r="N189" s="112">
        <f>'Grade 10'!N189</f>
        <v>0</v>
      </c>
      <c r="O189" s="112">
        <f>'Grade 10'!O189</f>
        <v>0</v>
      </c>
      <c r="P189" s="112">
        <f>'Grade 10'!P189</f>
        <v>0</v>
      </c>
      <c r="Q189" s="112">
        <f>'Grade 10'!Q189</f>
        <v>0</v>
      </c>
      <c r="R189" s="112">
        <f>'Grade 10'!R189</f>
        <v>0</v>
      </c>
      <c r="S189" s="112">
        <f>'Grade 10'!S189</f>
        <v>0</v>
      </c>
      <c r="T189" s="112">
        <f>'Grade 10'!T189</f>
        <v>0</v>
      </c>
      <c r="U189" s="112">
        <f>'Grade 10'!U189</f>
        <v>0</v>
      </c>
      <c r="V189" s="112">
        <f>'Grade 10'!V189</f>
        <v>0</v>
      </c>
      <c r="W189" s="112">
        <f>'Grade 10'!W189</f>
        <v>0</v>
      </c>
      <c r="X189" s="112">
        <f>'Grade 10'!X189</f>
        <v>0</v>
      </c>
      <c r="Y189" s="112">
        <f>'Grade 10'!Y189</f>
        <v>0</v>
      </c>
      <c r="Z189" s="112">
        <f>'Grade 10'!Z189</f>
        <v>0</v>
      </c>
      <c r="AA189" s="112">
        <f>'Grade 10'!AA189</f>
        <v>0</v>
      </c>
      <c r="AB189" s="112">
        <f>'Grade 10'!AB189</f>
        <v>0</v>
      </c>
      <c r="AC189" s="112">
        <f>'Grade 10'!AC189</f>
        <v>0</v>
      </c>
      <c r="AD189" s="112">
        <f>'Grade 10'!AD189</f>
        <v>0</v>
      </c>
      <c r="AE189" s="112">
        <f>'Grade 10'!AE189</f>
        <v>0</v>
      </c>
      <c r="AF189" s="112">
        <f>'Grade 10'!AF189</f>
        <v>0</v>
      </c>
      <c r="AG189" s="112">
        <f>'Grade 10'!AG189</f>
        <v>0</v>
      </c>
      <c r="AH189" s="112">
        <f>'Grade 10'!AH189</f>
        <v>0</v>
      </c>
      <c r="AI189" s="112">
        <f>'Grade 10'!AI189</f>
        <v>0</v>
      </c>
      <c r="AJ189" s="55">
        <f t="shared" si="15"/>
        <v>0</v>
      </c>
    </row>
    <row r="190" spans="2:36">
      <c r="B190" s="76">
        <v>11</v>
      </c>
      <c r="C190" s="112">
        <f>'Grade 11'!C190</f>
        <v>0</v>
      </c>
      <c r="D190" s="112">
        <f>'Grade 11'!D190</f>
        <v>0</v>
      </c>
      <c r="E190" s="112">
        <f>'Grade 11'!E190</f>
        <v>0</v>
      </c>
      <c r="F190" s="112">
        <f>'Grade 11'!F190</f>
        <v>0</v>
      </c>
      <c r="G190" s="112">
        <f>'Grade 11'!G190</f>
        <v>0</v>
      </c>
      <c r="H190" s="112">
        <f>'Grade 11'!H190</f>
        <v>0</v>
      </c>
      <c r="I190" s="112">
        <f>'Grade 11'!I190</f>
        <v>0</v>
      </c>
      <c r="J190" s="112">
        <f>'Grade 11'!J190</f>
        <v>0</v>
      </c>
      <c r="K190" s="112">
        <f>'Grade 11'!K190</f>
        <v>0</v>
      </c>
      <c r="L190" s="112">
        <f>'Grade 11'!L190</f>
        <v>0</v>
      </c>
      <c r="M190" s="112">
        <f>'Grade 11'!M190</f>
        <v>0</v>
      </c>
      <c r="N190" s="112">
        <f>'Grade 11'!N190</f>
        <v>0</v>
      </c>
      <c r="O190" s="112">
        <f>'Grade 11'!O190</f>
        <v>0</v>
      </c>
      <c r="P190" s="112">
        <f>'Grade 11'!P190</f>
        <v>0</v>
      </c>
      <c r="Q190" s="112">
        <f>'Grade 11'!Q190</f>
        <v>0</v>
      </c>
      <c r="R190" s="112">
        <f>'Grade 11'!R190</f>
        <v>0</v>
      </c>
      <c r="S190" s="112">
        <f>'Grade 11'!S190</f>
        <v>0</v>
      </c>
      <c r="T190" s="112">
        <f>'Grade 11'!T190</f>
        <v>0</v>
      </c>
      <c r="U190" s="112">
        <f>'Grade 11'!U190</f>
        <v>0</v>
      </c>
      <c r="V190" s="112">
        <f>'Grade 11'!V190</f>
        <v>0</v>
      </c>
      <c r="W190" s="112">
        <f>'Grade 11'!W190</f>
        <v>0</v>
      </c>
      <c r="X190" s="112">
        <f>'Grade 11'!X190</f>
        <v>0</v>
      </c>
      <c r="Y190" s="112">
        <f>'Grade 11'!Y190</f>
        <v>0</v>
      </c>
      <c r="Z190" s="112">
        <f>'Grade 11'!Z190</f>
        <v>0</v>
      </c>
      <c r="AA190" s="112">
        <f>'Grade 11'!AA190</f>
        <v>0</v>
      </c>
      <c r="AB190" s="112">
        <f>'Grade 11'!AB190</f>
        <v>0</v>
      </c>
      <c r="AC190" s="112">
        <f>'Grade 11'!AC190</f>
        <v>0</v>
      </c>
      <c r="AD190" s="112">
        <f>'Grade 11'!AD190</f>
        <v>0</v>
      </c>
      <c r="AE190" s="112">
        <f>'Grade 11'!AE190</f>
        <v>0</v>
      </c>
      <c r="AF190" s="112">
        <f>'Grade 11'!AF190</f>
        <v>0</v>
      </c>
      <c r="AG190" s="112">
        <f>'Grade 11'!AG190</f>
        <v>0</v>
      </c>
      <c r="AH190" s="112">
        <f>'Grade 11'!AH190</f>
        <v>0</v>
      </c>
      <c r="AI190" s="112">
        <f>'Grade 11'!AI190</f>
        <v>0</v>
      </c>
      <c r="AJ190" s="55">
        <f t="shared" si="15"/>
        <v>0</v>
      </c>
    </row>
    <row r="191" spans="2:36">
      <c r="B191" s="76">
        <v>12</v>
      </c>
      <c r="C191" s="112">
        <f>'Grade 12'!C191</f>
        <v>0</v>
      </c>
      <c r="D191" s="112">
        <f>'Grade 12'!D191</f>
        <v>0</v>
      </c>
      <c r="E191" s="112">
        <f>'Grade 12'!E191</f>
        <v>0</v>
      </c>
      <c r="F191" s="112">
        <f>'Grade 12'!F191</f>
        <v>0</v>
      </c>
      <c r="G191" s="112">
        <f>'Grade 12'!G191</f>
        <v>0</v>
      </c>
      <c r="H191" s="112">
        <f>'Grade 12'!H191</f>
        <v>0</v>
      </c>
      <c r="I191" s="112">
        <f>'Grade 12'!I191</f>
        <v>0</v>
      </c>
      <c r="J191" s="112">
        <f>'Grade 12'!J191</f>
        <v>0</v>
      </c>
      <c r="K191" s="112">
        <f>'Grade 12'!K191</f>
        <v>0</v>
      </c>
      <c r="L191" s="112">
        <f>'Grade 12'!L191</f>
        <v>0</v>
      </c>
      <c r="M191" s="112">
        <f>'Grade 12'!M191</f>
        <v>0</v>
      </c>
      <c r="N191" s="112">
        <f>'Grade 12'!N191</f>
        <v>0</v>
      </c>
      <c r="O191" s="112">
        <f>'Grade 12'!O191</f>
        <v>0</v>
      </c>
      <c r="P191" s="112">
        <f>'Grade 12'!P191</f>
        <v>0</v>
      </c>
      <c r="Q191" s="112">
        <f>'Grade 12'!Q191</f>
        <v>0</v>
      </c>
      <c r="R191" s="112">
        <f>'Grade 12'!R191</f>
        <v>0</v>
      </c>
      <c r="S191" s="112">
        <f>'Grade 12'!S191</f>
        <v>0</v>
      </c>
      <c r="T191" s="112">
        <f>'Grade 12'!T191</f>
        <v>0</v>
      </c>
      <c r="U191" s="112">
        <f>'Grade 12'!U191</f>
        <v>0</v>
      </c>
      <c r="V191" s="112">
        <f>'Grade 12'!V191</f>
        <v>0</v>
      </c>
      <c r="W191" s="112">
        <f>'Grade 12'!W191</f>
        <v>0</v>
      </c>
      <c r="X191" s="112">
        <f>'Grade 12'!X191</f>
        <v>0</v>
      </c>
      <c r="Y191" s="112">
        <f>'Grade 12'!Y191</f>
        <v>0</v>
      </c>
      <c r="Z191" s="112">
        <f>'Grade 12'!Z191</f>
        <v>0</v>
      </c>
      <c r="AA191" s="112">
        <f>'Grade 12'!AA191</f>
        <v>0</v>
      </c>
      <c r="AB191" s="112">
        <f>'Grade 12'!AB191</f>
        <v>0</v>
      </c>
      <c r="AC191" s="112">
        <f>'Grade 12'!AC191</f>
        <v>0</v>
      </c>
      <c r="AD191" s="112">
        <f>'Grade 12'!AD191</f>
        <v>0</v>
      </c>
      <c r="AE191" s="112">
        <f>'Grade 12'!AE191</f>
        <v>0</v>
      </c>
      <c r="AF191" s="112">
        <f>'Grade 12'!AF191</f>
        <v>0</v>
      </c>
      <c r="AG191" s="112">
        <f>'Grade 12'!AG191</f>
        <v>0</v>
      </c>
      <c r="AH191" s="112">
        <f>'Grade 12'!AH191</f>
        <v>0</v>
      </c>
      <c r="AI191" s="112">
        <f>'Grade 12'!AI191</f>
        <v>0</v>
      </c>
      <c r="AJ191" s="55">
        <f t="shared" si="15"/>
        <v>0</v>
      </c>
    </row>
    <row r="192" spans="2:36">
      <c r="B192" s="76" t="s">
        <v>93</v>
      </c>
      <c r="C192" s="112">
        <f>'Non-Graded'!C192</f>
        <v>0</v>
      </c>
      <c r="D192" s="112">
        <f>'Non-Graded'!D192</f>
        <v>0</v>
      </c>
      <c r="E192" s="112">
        <f>'Non-Graded'!E192</f>
        <v>0</v>
      </c>
      <c r="F192" s="112">
        <f>'Non-Graded'!F192</f>
        <v>0</v>
      </c>
      <c r="G192" s="112">
        <f>'Non-Graded'!G192</f>
        <v>0</v>
      </c>
      <c r="H192" s="112">
        <f>'Non-Graded'!H192</f>
        <v>0</v>
      </c>
      <c r="I192" s="112">
        <f>'Non-Graded'!I192</f>
        <v>0</v>
      </c>
      <c r="J192" s="112">
        <f>'Non-Graded'!J192</f>
        <v>0</v>
      </c>
      <c r="K192" s="112">
        <f>'Non-Graded'!K192</f>
        <v>0</v>
      </c>
      <c r="L192" s="112">
        <f>'Non-Graded'!L192</f>
        <v>0</v>
      </c>
      <c r="M192" s="112">
        <f>'Non-Graded'!M192</f>
        <v>0</v>
      </c>
      <c r="N192" s="112">
        <f>'Non-Graded'!N192</f>
        <v>0</v>
      </c>
      <c r="O192" s="112">
        <f>'Non-Graded'!O192</f>
        <v>0</v>
      </c>
      <c r="P192" s="112">
        <f>'Non-Graded'!P192</f>
        <v>0</v>
      </c>
      <c r="Q192" s="112">
        <f>'Non-Graded'!Q192</f>
        <v>0</v>
      </c>
      <c r="R192" s="112">
        <f>'Non-Graded'!R192</f>
        <v>0</v>
      </c>
      <c r="S192" s="112">
        <f>'Non-Graded'!S192</f>
        <v>0</v>
      </c>
      <c r="T192" s="112">
        <f>'Non-Graded'!T192</f>
        <v>0</v>
      </c>
      <c r="U192" s="112">
        <f>'Non-Graded'!U192</f>
        <v>0</v>
      </c>
      <c r="V192" s="112">
        <f>'Non-Graded'!V192</f>
        <v>0</v>
      </c>
      <c r="W192" s="112">
        <f>'Non-Graded'!W192</f>
        <v>0</v>
      </c>
      <c r="X192" s="112">
        <f>'Non-Graded'!X192</f>
        <v>0</v>
      </c>
      <c r="Y192" s="112">
        <f>'Non-Graded'!Y192</f>
        <v>0</v>
      </c>
      <c r="Z192" s="112">
        <f>'Non-Graded'!Z192</f>
        <v>0</v>
      </c>
      <c r="AA192" s="112">
        <f>'Non-Graded'!AA192</f>
        <v>0</v>
      </c>
      <c r="AB192" s="112">
        <f>'Non-Graded'!AB192</f>
        <v>0</v>
      </c>
      <c r="AC192" s="112">
        <f>'Non-Graded'!AC192</f>
        <v>0</v>
      </c>
      <c r="AD192" s="112">
        <f>'Non-Graded'!AD192</f>
        <v>0</v>
      </c>
      <c r="AE192" s="112">
        <f>'Non-Graded'!AE192</f>
        <v>0</v>
      </c>
      <c r="AF192" s="112">
        <f>'Non-Graded'!AF192</f>
        <v>0</v>
      </c>
      <c r="AG192" s="112">
        <f>'Non-Graded'!AG192</f>
        <v>0</v>
      </c>
      <c r="AH192" s="112">
        <f>'Non-Graded'!AH192</f>
        <v>0</v>
      </c>
      <c r="AI192" s="112">
        <f>'Non-Graded'!AI192</f>
        <v>0</v>
      </c>
      <c r="AJ192" s="55">
        <f t="shared" si="15"/>
        <v>0</v>
      </c>
    </row>
    <row r="193" spans="2:36">
      <c r="B193" s="76" t="s">
        <v>7</v>
      </c>
      <c r="C193" s="112">
        <f>SUM(C179:C192)</f>
        <v>0</v>
      </c>
      <c r="D193" s="112">
        <f t="shared" ref="D193:AI193" si="16">SUM(D179:D192)</f>
        <v>0</v>
      </c>
      <c r="E193" s="112">
        <f t="shared" si="16"/>
        <v>0</v>
      </c>
      <c r="F193" s="112">
        <f t="shared" si="16"/>
        <v>0</v>
      </c>
      <c r="G193" s="112">
        <f t="shared" si="16"/>
        <v>0</v>
      </c>
      <c r="H193" s="112">
        <f t="shared" si="16"/>
        <v>0</v>
      </c>
      <c r="I193" s="112">
        <f t="shared" si="16"/>
        <v>0</v>
      </c>
      <c r="J193" s="112">
        <f t="shared" si="16"/>
        <v>0</v>
      </c>
      <c r="K193" s="112">
        <f t="shared" si="16"/>
        <v>0</v>
      </c>
      <c r="L193" s="112">
        <f t="shared" si="16"/>
        <v>0</v>
      </c>
      <c r="M193" s="112">
        <f t="shared" si="16"/>
        <v>0</v>
      </c>
      <c r="N193" s="112">
        <f t="shared" si="16"/>
        <v>0</v>
      </c>
      <c r="O193" s="112">
        <f t="shared" si="16"/>
        <v>0</v>
      </c>
      <c r="P193" s="112">
        <f t="shared" si="16"/>
        <v>0</v>
      </c>
      <c r="Q193" s="112">
        <f t="shared" si="16"/>
        <v>0</v>
      </c>
      <c r="R193" s="112">
        <f t="shared" si="16"/>
        <v>0</v>
      </c>
      <c r="S193" s="112">
        <f t="shared" si="16"/>
        <v>0</v>
      </c>
      <c r="T193" s="112">
        <f t="shared" si="16"/>
        <v>0</v>
      </c>
      <c r="U193" s="112">
        <f t="shared" si="16"/>
        <v>0</v>
      </c>
      <c r="V193" s="112">
        <f t="shared" si="16"/>
        <v>0</v>
      </c>
      <c r="W193" s="112">
        <f t="shared" si="16"/>
        <v>0</v>
      </c>
      <c r="X193" s="112">
        <f t="shared" si="16"/>
        <v>0</v>
      </c>
      <c r="Y193" s="112">
        <f t="shared" si="16"/>
        <v>0</v>
      </c>
      <c r="Z193" s="112">
        <f t="shared" si="16"/>
        <v>0</v>
      </c>
      <c r="AA193" s="112">
        <f t="shared" si="16"/>
        <v>0</v>
      </c>
      <c r="AB193" s="112">
        <f t="shared" si="16"/>
        <v>0</v>
      </c>
      <c r="AC193" s="112">
        <f t="shared" si="16"/>
        <v>0</v>
      </c>
      <c r="AD193" s="112">
        <f t="shared" si="16"/>
        <v>0</v>
      </c>
      <c r="AE193" s="112">
        <f t="shared" si="16"/>
        <v>0</v>
      </c>
      <c r="AF193" s="112">
        <f t="shared" si="16"/>
        <v>0</v>
      </c>
      <c r="AG193" s="112">
        <f t="shared" si="16"/>
        <v>0</v>
      </c>
      <c r="AH193" s="112">
        <f t="shared" si="16"/>
        <v>0</v>
      </c>
      <c r="AI193" s="112">
        <f t="shared" si="16"/>
        <v>0</v>
      </c>
      <c r="AJ193" s="55">
        <f t="shared" si="15"/>
        <v>0</v>
      </c>
    </row>
    <row r="195" spans="2:36">
      <c r="B195" s="90" t="s">
        <v>48</v>
      </c>
    </row>
    <row r="196" spans="2:36">
      <c r="B196" s="91" t="s">
        <v>49</v>
      </c>
    </row>
    <row r="197" spans="2:36" ht="61.5" customHeight="1">
      <c r="B197" s="78" t="s">
        <v>88</v>
      </c>
      <c r="C197" s="78" t="s">
        <v>8</v>
      </c>
      <c r="D197" s="78" t="s">
        <v>9</v>
      </c>
      <c r="E197" s="73" t="s">
        <v>166</v>
      </c>
    </row>
    <row r="198" spans="2:36">
      <c r="B198" s="76" t="s">
        <v>87</v>
      </c>
      <c r="C198" s="112">
        <f>Kindergarten!C198</f>
        <v>0</v>
      </c>
      <c r="D198" s="112">
        <f>Kindergarten!D198</f>
        <v>0</v>
      </c>
      <c r="E198" s="92">
        <f>SUM(C198:D198)</f>
        <v>0</v>
      </c>
    </row>
    <row r="199" spans="2:36">
      <c r="B199" s="76">
        <v>1</v>
      </c>
      <c r="C199" s="112">
        <f>'Grade 1'!C199</f>
        <v>0</v>
      </c>
      <c r="D199" s="112">
        <f>'Grade 1'!D199</f>
        <v>0</v>
      </c>
      <c r="E199" s="92">
        <f t="shared" ref="E199:E212" si="17">SUM(C199:D199)</f>
        <v>0</v>
      </c>
    </row>
    <row r="200" spans="2:36">
      <c r="B200" s="76">
        <v>2</v>
      </c>
      <c r="C200" s="112">
        <f>'Grade 2'!C200</f>
        <v>0</v>
      </c>
      <c r="D200" s="112">
        <f>'Grade 2'!D200</f>
        <v>0</v>
      </c>
      <c r="E200" s="92">
        <f t="shared" si="17"/>
        <v>0</v>
      </c>
    </row>
    <row r="201" spans="2:36">
      <c r="B201" s="76">
        <v>3</v>
      </c>
      <c r="C201" s="112">
        <f>'Grade 3'!C201</f>
        <v>0</v>
      </c>
      <c r="D201" s="112">
        <f>'Grade 3'!D201</f>
        <v>0</v>
      </c>
      <c r="E201" s="92">
        <f t="shared" si="17"/>
        <v>0</v>
      </c>
    </row>
    <row r="202" spans="2:36">
      <c r="B202" s="76">
        <v>4</v>
      </c>
      <c r="C202" s="112">
        <f>'Grade 4'!C202</f>
        <v>0</v>
      </c>
      <c r="D202" s="112">
        <f>'Grade 4'!D202</f>
        <v>0</v>
      </c>
      <c r="E202" s="92">
        <f t="shared" si="17"/>
        <v>0</v>
      </c>
    </row>
    <row r="203" spans="2:36">
      <c r="B203" s="76">
        <v>5</v>
      </c>
      <c r="C203" s="112">
        <f>'Grade 5'!C203</f>
        <v>0</v>
      </c>
      <c r="D203" s="112">
        <f>'Grade 5'!D203</f>
        <v>0</v>
      </c>
      <c r="E203" s="92">
        <f t="shared" si="17"/>
        <v>0</v>
      </c>
    </row>
    <row r="204" spans="2:36">
      <c r="B204" s="76">
        <v>6</v>
      </c>
      <c r="C204" s="112">
        <f>'Grade 6'!C204</f>
        <v>0</v>
      </c>
      <c r="D204" s="112">
        <f>'Grade 6'!D204</f>
        <v>0</v>
      </c>
      <c r="E204" s="92">
        <f t="shared" si="17"/>
        <v>0</v>
      </c>
    </row>
    <row r="205" spans="2:36">
      <c r="B205" s="76">
        <v>7</v>
      </c>
      <c r="C205" s="112">
        <f>'Grade 7'!C205</f>
        <v>0</v>
      </c>
      <c r="D205" s="112">
        <f>'Grade 7'!D205</f>
        <v>0</v>
      </c>
      <c r="E205" s="92">
        <f t="shared" si="17"/>
        <v>0</v>
      </c>
    </row>
    <row r="206" spans="2:36">
      <c r="B206" s="76">
        <v>8</v>
      </c>
      <c r="C206" s="112">
        <f>'Grade 8'!C206</f>
        <v>0</v>
      </c>
      <c r="D206" s="112">
        <f>'Grade 8'!D206</f>
        <v>0</v>
      </c>
      <c r="E206" s="92">
        <f t="shared" si="17"/>
        <v>0</v>
      </c>
    </row>
    <row r="207" spans="2:36">
      <c r="B207" s="76">
        <v>9</v>
      </c>
      <c r="C207" s="112">
        <f>'Grade 9'!C207</f>
        <v>0</v>
      </c>
      <c r="D207" s="112">
        <f>'Grade 9'!D207</f>
        <v>0</v>
      </c>
      <c r="E207" s="92">
        <f t="shared" si="17"/>
        <v>0</v>
      </c>
    </row>
    <row r="208" spans="2:36">
      <c r="B208" s="76">
        <v>10</v>
      </c>
      <c r="C208" s="112">
        <f>'Grade 10'!C208</f>
        <v>0</v>
      </c>
      <c r="D208" s="112">
        <f>'Grade 10'!D208</f>
        <v>0</v>
      </c>
      <c r="E208" s="92">
        <f t="shared" si="17"/>
        <v>0</v>
      </c>
    </row>
    <row r="209" spans="2:10">
      <c r="B209" s="76">
        <v>11</v>
      </c>
      <c r="C209" s="112">
        <f>'Grade 11'!C209</f>
        <v>0</v>
      </c>
      <c r="D209" s="112">
        <f>'Grade 11'!D209</f>
        <v>0</v>
      </c>
      <c r="E209" s="92">
        <f t="shared" si="17"/>
        <v>0</v>
      </c>
    </row>
    <row r="210" spans="2:10">
      <c r="B210" s="76">
        <v>12</v>
      </c>
      <c r="C210" s="112">
        <f>'Grade 12'!C210</f>
        <v>0</v>
      </c>
      <c r="D210" s="112">
        <f>'Grade 12'!D210</f>
        <v>0</v>
      </c>
      <c r="E210" s="92">
        <f t="shared" si="17"/>
        <v>0</v>
      </c>
    </row>
    <row r="211" spans="2:10">
      <c r="B211" s="76" t="s">
        <v>93</v>
      </c>
      <c r="C211" s="112">
        <f>'Non-Graded'!C211</f>
        <v>0</v>
      </c>
      <c r="D211" s="112">
        <f>'Non-Graded'!D211</f>
        <v>0</v>
      </c>
      <c r="E211" s="92">
        <f t="shared" si="17"/>
        <v>0</v>
      </c>
    </row>
    <row r="212" spans="2:10">
      <c r="B212" s="76" t="s">
        <v>7</v>
      </c>
      <c r="C212" s="112">
        <f>SUM(C198:C211)</f>
        <v>0</v>
      </c>
      <c r="D212" s="112">
        <f>SUM(D198:D211)</f>
        <v>0</v>
      </c>
      <c r="E212" s="92">
        <f t="shared" si="17"/>
        <v>0</v>
      </c>
    </row>
    <row r="214" spans="2:10" s="72" customFormat="1">
      <c r="B214" s="93" t="s">
        <v>254</v>
      </c>
    </row>
    <row r="215" spans="2:10" s="3" customFormat="1" ht="85">
      <c r="B215" s="143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1" t="s">
        <v>166</v>
      </c>
    </row>
    <row r="216" spans="2:10" ht="19">
      <c r="B216" s="144"/>
      <c r="C216" s="75" t="s">
        <v>139</v>
      </c>
      <c r="D216" s="75" t="s">
        <v>140</v>
      </c>
      <c r="E216" s="75" t="s">
        <v>141</v>
      </c>
      <c r="F216" s="75" t="s">
        <v>142</v>
      </c>
      <c r="G216" s="75" t="s">
        <v>143</v>
      </c>
      <c r="H216" s="75" t="s">
        <v>144</v>
      </c>
      <c r="I216" s="75" t="s">
        <v>145</v>
      </c>
      <c r="J216" s="142"/>
    </row>
    <row r="217" spans="2:10">
      <c r="B217" s="76" t="s">
        <v>87</v>
      </c>
      <c r="C217" s="112">
        <f>Kindergarten!C217</f>
        <v>0</v>
      </c>
      <c r="D217" s="112">
        <f>Kindergarten!D217</f>
        <v>0</v>
      </c>
      <c r="E217" s="112">
        <f>Kindergarten!E217</f>
        <v>0</v>
      </c>
      <c r="F217" s="112">
        <f>Kindergarten!F217</f>
        <v>0</v>
      </c>
      <c r="G217" s="112">
        <f>Kindergarten!G217</f>
        <v>0</v>
      </c>
      <c r="H217" s="112">
        <f>Kindergarten!H217</f>
        <v>0</v>
      </c>
      <c r="I217" s="112">
        <f>Kindergarten!I217</f>
        <v>0</v>
      </c>
      <c r="J217" s="92">
        <f>SUM(C217:I217)</f>
        <v>0</v>
      </c>
    </row>
    <row r="218" spans="2:10">
      <c r="B218" s="76">
        <v>1</v>
      </c>
      <c r="C218" s="112">
        <f>'Grade 1'!C218</f>
        <v>0</v>
      </c>
      <c r="D218" s="112">
        <f>'Grade 1'!D218</f>
        <v>0</v>
      </c>
      <c r="E218" s="112">
        <f>'Grade 1'!E218</f>
        <v>0</v>
      </c>
      <c r="F218" s="112">
        <f>'Grade 1'!F218</f>
        <v>0</v>
      </c>
      <c r="G218" s="112">
        <f>'Grade 1'!G218</f>
        <v>0</v>
      </c>
      <c r="H218" s="112">
        <f>'Grade 1'!H218</f>
        <v>0</v>
      </c>
      <c r="I218" s="112">
        <f>'Grade 1'!I218</f>
        <v>0</v>
      </c>
      <c r="J218" s="92">
        <f t="shared" ref="J218:J231" si="18">SUM(C218:I218)</f>
        <v>0</v>
      </c>
    </row>
    <row r="219" spans="2:10">
      <c r="B219" s="76">
        <v>2</v>
      </c>
      <c r="C219" s="112">
        <f>'Grade 2'!C219</f>
        <v>0</v>
      </c>
      <c r="D219" s="112">
        <f>'Grade 2'!D219</f>
        <v>0</v>
      </c>
      <c r="E219" s="112">
        <f>'Grade 2'!E219</f>
        <v>0</v>
      </c>
      <c r="F219" s="112">
        <f>'Grade 2'!F219</f>
        <v>0</v>
      </c>
      <c r="G219" s="112">
        <f>'Grade 2'!G219</f>
        <v>0</v>
      </c>
      <c r="H219" s="112">
        <f>'Grade 2'!H219</f>
        <v>0</v>
      </c>
      <c r="I219" s="112">
        <f>'Grade 2'!I219</f>
        <v>0</v>
      </c>
      <c r="J219" s="92">
        <f t="shared" si="18"/>
        <v>0</v>
      </c>
    </row>
    <row r="220" spans="2:10">
      <c r="B220" s="76">
        <v>3</v>
      </c>
      <c r="C220" s="112">
        <f>'Grade 3'!C220</f>
        <v>0</v>
      </c>
      <c r="D220" s="112">
        <f>'Grade 3'!D220</f>
        <v>0</v>
      </c>
      <c r="E220" s="112">
        <f>'Grade 3'!E220</f>
        <v>0</v>
      </c>
      <c r="F220" s="112">
        <f>'Grade 3'!F220</f>
        <v>0</v>
      </c>
      <c r="G220" s="112">
        <f>'Grade 3'!G220</f>
        <v>0</v>
      </c>
      <c r="H220" s="112">
        <f>'Grade 3'!H220</f>
        <v>0</v>
      </c>
      <c r="I220" s="112">
        <f>'Grade 3'!I220</f>
        <v>0</v>
      </c>
      <c r="J220" s="92">
        <f t="shared" si="18"/>
        <v>0</v>
      </c>
    </row>
    <row r="221" spans="2:10">
      <c r="B221" s="76">
        <v>4</v>
      </c>
      <c r="C221" s="112">
        <f>'Grade 4'!C221</f>
        <v>0</v>
      </c>
      <c r="D221" s="112">
        <f>'Grade 4'!D221</f>
        <v>0</v>
      </c>
      <c r="E221" s="112">
        <f>'Grade 4'!E221</f>
        <v>0</v>
      </c>
      <c r="F221" s="112">
        <f>'Grade 4'!F221</f>
        <v>0</v>
      </c>
      <c r="G221" s="112">
        <f>'Grade 4'!G221</f>
        <v>0</v>
      </c>
      <c r="H221" s="112">
        <f>'Grade 4'!H221</f>
        <v>0</v>
      </c>
      <c r="I221" s="112">
        <f>'Grade 4'!I221</f>
        <v>0</v>
      </c>
      <c r="J221" s="92">
        <f t="shared" si="18"/>
        <v>0</v>
      </c>
    </row>
    <row r="222" spans="2:10">
      <c r="B222" s="76">
        <v>5</v>
      </c>
      <c r="C222" s="112">
        <f>'Grade 5'!C222</f>
        <v>0</v>
      </c>
      <c r="D222" s="112">
        <f>'Grade 5'!D222</f>
        <v>0</v>
      </c>
      <c r="E222" s="112">
        <f>'Grade 5'!E222</f>
        <v>0</v>
      </c>
      <c r="F222" s="112">
        <f>'Grade 5'!F222</f>
        <v>0</v>
      </c>
      <c r="G222" s="112">
        <f>'Grade 5'!G222</f>
        <v>0</v>
      </c>
      <c r="H222" s="112">
        <f>'Grade 5'!H222</f>
        <v>0</v>
      </c>
      <c r="I222" s="112">
        <f>'Grade 5'!I222</f>
        <v>0</v>
      </c>
      <c r="J222" s="92">
        <f t="shared" si="18"/>
        <v>0</v>
      </c>
    </row>
    <row r="223" spans="2:10">
      <c r="B223" s="76">
        <v>6</v>
      </c>
      <c r="C223" s="112">
        <f>'Grade 6'!C223</f>
        <v>0</v>
      </c>
      <c r="D223" s="112">
        <f>'Grade 6'!D223</f>
        <v>0</v>
      </c>
      <c r="E223" s="112">
        <f>'Grade 6'!E223</f>
        <v>0</v>
      </c>
      <c r="F223" s="112">
        <f>'Grade 6'!F223</f>
        <v>0</v>
      </c>
      <c r="G223" s="112">
        <f>'Grade 6'!G223</f>
        <v>0</v>
      </c>
      <c r="H223" s="112">
        <f>'Grade 6'!H223</f>
        <v>0</v>
      </c>
      <c r="I223" s="112">
        <f>'Grade 6'!I223</f>
        <v>0</v>
      </c>
      <c r="J223" s="92">
        <f t="shared" si="18"/>
        <v>0</v>
      </c>
    </row>
    <row r="224" spans="2:10">
      <c r="B224" s="76">
        <v>7</v>
      </c>
      <c r="C224" s="112">
        <f>'Grade 7'!C224</f>
        <v>0</v>
      </c>
      <c r="D224" s="112">
        <f>'Grade 7'!D224</f>
        <v>0</v>
      </c>
      <c r="E224" s="112">
        <f>'Grade 7'!E224</f>
        <v>0</v>
      </c>
      <c r="F224" s="112">
        <f>'Grade 7'!F224</f>
        <v>0</v>
      </c>
      <c r="G224" s="112">
        <f>'Grade 7'!G224</f>
        <v>0</v>
      </c>
      <c r="H224" s="112">
        <f>'Grade 7'!H224</f>
        <v>0</v>
      </c>
      <c r="I224" s="112">
        <f>'Grade 7'!I224</f>
        <v>0</v>
      </c>
      <c r="J224" s="92">
        <f t="shared" si="18"/>
        <v>0</v>
      </c>
    </row>
    <row r="225" spans="2:10">
      <c r="B225" s="76">
        <v>8</v>
      </c>
      <c r="C225" s="112">
        <f>'Grade 8'!C225</f>
        <v>0</v>
      </c>
      <c r="D225" s="112">
        <f>'Grade 8'!D225</f>
        <v>0</v>
      </c>
      <c r="E225" s="112">
        <f>'Grade 8'!E225</f>
        <v>0</v>
      </c>
      <c r="F225" s="112">
        <f>'Grade 8'!F225</f>
        <v>0</v>
      </c>
      <c r="G225" s="112">
        <f>'Grade 8'!G225</f>
        <v>0</v>
      </c>
      <c r="H225" s="112">
        <f>'Grade 8'!H225</f>
        <v>0</v>
      </c>
      <c r="I225" s="112">
        <f>'Grade 8'!I225</f>
        <v>0</v>
      </c>
      <c r="J225" s="92">
        <f t="shared" si="18"/>
        <v>0</v>
      </c>
    </row>
    <row r="226" spans="2:10">
      <c r="B226" s="76">
        <v>9</v>
      </c>
      <c r="C226" s="112">
        <f>'Grade 9'!C226</f>
        <v>0</v>
      </c>
      <c r="D226" s="112">
        <f>'Grade 9'!D226</f>
        <v>0</v>
      </c>
      <c r="E226" s="112">
        <f>'Grade 9'!E226</f>
        <v>0</v>
      </c>
      <c r="F226" s="112">
        <f>'Grade 9'!F226</f>
        <v>0</v>
      </c>
      <c r="G226" s="112">
        <f>'Grade 9'!G226</f>
        <v>0</v>
      </c>
      <c r="H226" s="112">
        <f>'Grade 9'!H226</f>
        <v>0</v>
      </c>
      <c r="I226" s="112">
        <f>'Grade 9'!I226</f>
        <v>0</v>
      </c>
      <c r="J226" s="92">
        <f t="shared" si="18"/>
        <v>0</v>
      </c>
    </row>
    <row r="227" spans="2:10">
      <c r="B227" s="76">
        <v>10</v>
      </c>
      <c r="C227" s="112">
        <f>'Grade 10'!C227</f>
        <v>0</v>
      </c>
      <c r="D227" s="112">
        <f>'Grade 10'!D227</f>
        <v>0</v>
      </c>
      <c r="E227" s="112">
        <f>'Grade 10'!E227</f>
        <v>0</v>
      </c>
      <c r="F227" s="112">
        <f>'Grade 10'!F227</f>
        <v>0</v>
      </c>
      <c r="G227" s="112">
        <f>'Grade 10'!G227</f>
        <v>0</v>
      </c>
      <c r="H227" s="112">
        <f>'Grade 10'!H227</f>
        <v>0</v>
      </c>
      <c r="I227" s="112">
        <f>'Grade 10'!I227</f>
        <v>0</v>
      </c>
      <c r="J227" s="92">
        <f t="shared" si="18"/>
        <v>0</v>
      </c>
    </row>
    <row r="228" spans="2:10">
      <c r="B228" s="76">
        <v>11</v>
      </c>
      <c r="C228" s="112">
        <f>'Grade 11'!C228</f>
        <v>0</v>
      </c>
      <c r="D228" s="112">
        <f>'Grade 11'!D228</f>
        <v>0</v>
      </c>
      <c r="E228" s="112">
        <f>'Grade 11'!E228</f>
        <v>0</v>
      </c>
      <c r="F228" s="112">
        <f>'Grade 11'!F228</f>
        <v>0</v>
      </c>
      <c r="G228" s="112">
        <f>'Grade 11'!G228</f>
        <v>0</v>
      </c>
      <c r="H228" s="112">
        <f>'Grade 11'!H228</f>
        <v>0</v>
      </c>
      <c r="I228" s="112">
        <f>'Grade 11'!I228</f>
        <v>0</v>
      </c>
      <c r="J228" s="92">
        <f t="shared" si="18"/>
        <v>0</v>
      </c>
    </row>
    <row r="229" spans="2:10">
      <c r="B229" s="76">
        <v>12</v>
      </c>
      <c r="C229" s="112">
        <f>'Grade 12'!C229</f>
        <v>0</v>
      </c>
      <c r="D229" s="112">
        <f>'Grade 12'!D229</f>
        <v>0</v>
      </c>
      <c r="E229" s="112">
        <f>'Grade 12'!E229</f>
        <v>0</v>
      </c>
      <c r="F229" s="112">
        <f>'Grade 12'!F229</f>
        <v>0</v>
      </c>
      <c r="G229" s="112">
        <f>'Grade 12'!G229</f>
        <v>0</v>
      </c>
      <c r="H229" s="112">
        <f>'Grade 12'!H229</f>
        <v>0</v>
      </c>
      <c r="I229" s="112">
        <f>'Grade 12'!I229</f>
        <v>0</v>
      </c>
      <c r="J229" s="92">
        <f t="shared" si="18"/>
        <v>0</v>
      </c>
    </row>
    <row r="230" spans="2:10">
      <c r="B230" s="76" t="s">
        <v>93</v>
      </c>
      <c r="C230" s="112">
        <f>'Non-Graded'!C230</f>
        <v>0</v>
      </c>
      <c r="D230" s="112">
        <f>'Non-Graded'!D230</f>
        <v>0</v>
      </c>
      <c r="E230" s="112">
        <f>'Non-Graded'!E230</f>
        <v>0</v>
      </c>
      <c r="F230" s="112">
        <f>'Non-Graded'!F230</f>
        <v>0</v>
      </c>
      <c r="G230" s="112">
        <f>'Non-Graded'!G230</f>
        <v>0</v>
      </c>
      <c r="H230" s="112">
        <f>'Non-Graded'!H230</f>
        <v>0</v>
      </c>
      <c r="I230" s="112">
        <f>'Non-Graded'!I230</f>
        <v>0</v>
      </c>
      <c r="J230" s="92">
        <f t="shared" si="18"/>
        <v>0</v>
      </c>
    </row>
    <row r="231" spans="2:10">
      <c r="B231" s="76" t="s">
        <v>7</v>
      </c>
      <c r="C231" s="112">
        <f>SUM(C217:C230)</f>
        <v>0</v>
      </c>
      <c r="D231" s="112">
        <f t="shared" ref="D231:I231" si="19">SUM(D217:D230)</f>
        <v>0</v>
      </c>
      <c r="E231" s="112">
        <f t="shared" si="19"/>
        <v>0</v>
      </c>
      <c r="F231" s="112">
        <f t="shared" si="19"/>
        <v>0</v>
      </c>
      <c r="G231" s="112">
        <f t="shared" si="19"/>
        <v>0</v>
      </c>
      <c r="H231" s="112">
        <f t="shared" si="19"/>
        <v>0</v>
      </c>
      <c r="I231" s="112">
        <f t="shared" si="19"/>
        <v>0</v>
      </c>
      <c r="J231" s="92">
        <f t="shared" si="18"/>
        <v>0</v>
      </c>
    </row>
    <row r="233" spans="2:10">
      <c r="B233" s="127" t="s">
        <v>189</v>
      </c>
      <c r="C233" s="127"/>
      <c r="D233" s="94" t="s">
        <v>190</v>
      </c>
    </row>
    <row r="234" spans="2:10">
      <c r="B234" s="95" t="str">
        <f>IF(D233="","",IF(D233="English",'File Directory'!B61,IF(D233="Filipino",'File Directory'!B93,'File Directory'!B125)))</f>
        <v xml:space="preserve">Instruction: </v>
      </c>
      <c r="D234" s="64"/>
    </row>
    <row r="235" spans="2:10">
      <c r="B235" s="64"/>
      <c r="C235" s="96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64"/>
      <c r="C236" s="96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65"/>
    </row>
    <row r="237" spans="2:10">
      <c r="B237" s="64"/>
      <c r="C237" s="96" t="str">
        <f>IF($D$233="","",IF($D$233="English",'File Directory'!C64,IF($D$233="Filipino",'File Directory'!C96,'File Directory'!C128)))</f>
        <v>3. Total column per grade level must not exceed to 5000.</v>
      </c>
      <c r="D237" s="65"/>
    </row>
    <row r="238" spans="2:10">
      <c r="C238" s="96"/>
    </row>
    <row r="239" spans="2:10">
      <c r="C239" s="95" t="str">
        <f>IF($D$233="","",IF($D$233="English",'File Directory'!C66,IF($D$233="Filipino",'File Directory'!C98,'File Directory'!C130)))</f>
        <v>*For Prospective Adviser</v>
      </c>
    </row>
    <row r="240" spans="2:10">
      <c r="C240" s="96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96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96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96"/>
    </row>
    <row r="244" spans="3:3">
      <c r="C244" s="95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96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96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96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96"/>
    </row>
    <row r="249" spans="3:3">
      <c r="C249" s="95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96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96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96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96"/>
    </row>
    <row r="254" spans="3:3">
      <c r="C254" s="95" t="str">
        <f>IF($D$233="","",IF($D$233="English",'File Directory'!C81,IF($D$233="Filipino",'File Directory'!C113,'File Directory'!C145)))</f>
        <v>For LIS System Administrator</v>
      </c>
    </row>
    <row r="255" spans="3:3">
      <c r="C255" s="96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96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96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sheetProtection sheet="1" objects="1" scenarios="1"/>
  <mergeCells count="20">
    <mergeCell ref="S82:S83"/>
    <mergeCell ref="B158:B159"/>
    <mergeCell ref="B177:B178"/>
    <mergeCell ref="AJ177:AJ178"/>
    <mergeCell ref="B139:B140"/>
    <mergeCell ref="M139:M140"/>
    <mergeCell ref="B82:B83"/>
    <mergeCell ref="B101:B102"/>
    <mergeCell ref="P101:P102"/>
    <mergeCell ref="O158:O159"/>
    <mergeCell ref="B233:C233"/>
    <mergeCell ref="D3:F3"/>
    <mergeCell ref="B5:C5"/>
    <mergeCell ref="B27:B28"/>
    <mergeCell ref="J27:J28"/>
    <mergeCell ref="B4:C4"/>
    <mergeCell ref="G4:H4"/>
    <mergeCell ref="E5:I5"/>
    <mergeCell ref="J215:J216"/>
    <mergeCell ref="B215:B216"/>
  </mergeCells>
  <dataValidations disablePrompts="1" count="1">
    <dataValidation type="list" allowBlank="1" showInputMessage="1" showErrorMessage="1" sqref="D233" xr:uid="{E3721371-D3F3-F743-8BEC-3EB85038AB8C}">
      <formula1>"English,Filipino,Cebuano"</formula1>
    </dataValidation>
  </dataValidations>
  <hyperlinks>
    <hyperlink ref="K1" location="'File Directory'!A1" tooltip="Go Back to File Directory" display="Return to File Directory" xr:uid="{44E0A2B5-6FB2-A94A-8C2C-C248EC3EC99C}"/>
    <hyperlink ref="J1" location="'Summary Matrix MLESF (SEFP)'!A1" tooltip="View Summary Matrix MLESF (SEFP)" display="Return to Summary Matrix MLESF (SEFP)" xr:uid="{54D98673-D5F2-4E4E-8AD5-42857D0EB6A7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5267-79E4-094D-87F9-4C4C85499A11}">
  <sheetPr>
    <tabColor rgb="FF7030A0"/>
  </sheetPr>
  <dimension ref="B1:AJ257"/>
  <sheetViews>
    <sheetView zoomScaleNormal="100" workbookViewId="0">
      <selection activeCell="B90" sqref="A90:XFD103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>
      <c r="B10" s="44" t="s">
        <v>87</v>
      </c>
      <c r="C10" s="44"/>
      <c r="D10" s="44"/>
      <c r="E10" s="44">
        <f>SUM(C10:D10)</f>
        <v>0</v>
      </c>
    </row>
    <row r="11" spans="2:14">
      <c r="B11" s="13"/>
      <c r="C11" s="13"/>
      <c r="D11" s="12"/>
      <c r="E11" s="5"/>
      <c r="F11" s="98"/>
    </row>
    <row r="12" spans="2:14">
      <c r="B12" s="2" t="s">
        <v>259</v>
      </c>
    </row>
    <row r="13" spans="2:14" ht="68">
      <c r="B13" s="150" t="s">
        <v>88</v>
      </c>
      <c r="C13" s="45" t="s">
        <v>0</v>
      </c>
      <c r="D13" s="45" t="s">
        <v>1</v>
      </c>
      <c r="E13" s="45" t="s">
        <v>2</v>
      </c>
      <c r="F13" s="45" t="s">
        <v>3</v>
      </c>
      <c r="G13" s="45" t="s">
        <v>4</v>
      </c>
      <c r="H13" s="45" t="s">
        <v>5</v>
      </c>
      <c r="I13" s="45" t="s">
        <v>6</v>
      </c>
      <c r="J13" s="145" t="s">
        <v>166</v>
      </c>
    </row>
    <row r="14" spans="2:14" ht="19">
      <c r="B14" s="151"/>
      <c r="C14" s="23" t="s">
        <v>112</v>
      </c>
      <c r="D14" s="23" t="s">
        <v>113</v>
      </c>
      <c r="E14" s="23" t="s">
        <v>114</v>
      </c>
      <c r="F14" s="23" t="s">
        <v>115</v>
      </c>
      <c r="G14" s="23" t="s">
        <v>116</v>
      </c>
      <c r="H14" s="23" t="s">
        <v>117</v>
      </c>
      <c r="I14" s="23" t="s">
        <v>118</v>
      </c>
      <c r="J14" s="146"/>
    </row>
    <row r="15" spans="2:14">
      <c r="B15" s="44" t="s">
        <v>87</v>
      </c>
      <c r="C15" s="45"/>
      <c r="D15" s="45"/>
      <c r="E15" s="45"/>
      <c r="F15" s="45"/>
      <c r="G15" s="45"/>
      <c r="H15" s="45"/>
      <c r="I15" s="45"/>
      <c r="J15" s="44">
        <f>SUM(C15:I15)</f>
        <v>0</v>
      </c>
    </row>
    <row r="16" spans="2:14" hidden="1">
      <c r="B16" s="44">
        <v>1</v>
      </c>
      <c r="C16" s="45"/>
      <c r="D16" s="45"/>
      <c r="E16" s="45"/>
      <c r="F16" s="45"/>
      <c r="G16" s="45"/>
      <c r="H16" s="45"/>
      <c r="I16" s="45"/>
      <c r="J16" s="44">
        <f t="shared" ref="J16:J29" si="0">I16+H16+G16+F16+E16+D16+C16</f>
        <v>0</v>
      </c>
    </row>
    <row r="17" spans="2:10" hidden="1">
      <c r="B17" s="44">
        <v>2</v>
      </c>
      <c r="C17" s="45"/>
      <c r="D17" s="45"/>
      <c r="E17" s="45"/>
      <c r="F17" s="45"/>
      <c r="G17" s="45"/>
      <c r="H17" s="45"/>
      <c r="I17" s="45"/>
      <c r="J17" s="44">
        <f t="shared" si="0"/>
        <v>0</v>
      </c>
    </row>
    <row r="18" spans="2:10" hidden="1">
      <c r="B18" s="44">
        <v>3</v>
      </c>
      <c r="C18" s="45"/>
      <c r="D18" s="45"/>
      <c r="E18" s="45"/>
      <c r="F18" s="45"/>
      <c r="G18" s="45"/>
      <c r="H18" s="45"/>
      <c r="I18" s="45"/>
      <c r="J18" s="44">
        <f t="shared" si="0"/>
        <v>0</v>
      </c>
    </row>
    <row r="19" spans="2:10" hidden="1">
      <c r="B19" s="44">
        <v>4</v>
      </c>
      <c r="C19" s="45"/>
      <c r="D19" s="45"/>
      <c r="E19" s="45"/>
      <c r="F19" s="45"/>
      <c r="G19" s="45"/>
      <c r="H19" s="45"/>
      <c r="I19" s="45"/>
      <c r="J19" s="44">
        <f t="shared" si="0"/>
        <v>0</v>
      </c>
    </row>
    <row r="20" spans="2:10" hidden="1">
      <c r="B20" s="44">
        <v>5</v>
      </c>
      <c r="C20" s="45"/>
      <c r="D20" s="45"/>
      <c r="E20" s="45"/>
      <c r="F20" s="45"/>
      <c r="G20" s="45"/>
      <c r="H20" s="45"/>
      <c r="I20" s="45"/>
      <c r="J20" s="44">
        <f t="shared" si="0"/>
        <v>0</v>
      </c>
    </row>
    <row r="21" spans="2:10" hidden="1">
      <c r="B21" s="44">
        <v>6</v>
      </c>
      <c r="C21" s="45"/>
      <c r="D21" s="45"/>
      <c r="E21" s="45"/>
      <c r="F21" s="45"/>
      <c r="G21" s="45"/>
      <c r="H21" s="45"/>
      <c r="I21" s="45"/>
      <c r="J21" s="44">
        <f t="shared" si="0"/>
        <v>0</v>
      </c>
    </row>
    <row r="22" spans="2:10" hidden="1">
      <c r="B22" s="44">
        <v>7</v>
      </c>
      <c r="C22" s="45"/>
      <c r="D22" s="45"/>
      <c r="E22" s="45"/>
      <c r="F22" s="45"/>
      <c r="G22" s="45"/>
      <c r="H22" s="45"/>
      <c r="I22" s="45"/>
      <c r="J22" s="44">
        <f t="shared" si="0"/>
        <v>0</v>
      </c>
    </row>
    <row r="23" spans="2:10" hidden="1">
      <c r="B23" s="44">
        <v>8</v>
      </c>
      <c r="C23" s="45"/>
      <c r="D23" s="45"/>
      <c r="E23" s="45"/>
      <c r="F23" s="45"/>
      <c r="G23" s="45"/>
      <c r="H23" s="45"/>
      <c r="I23" s="45"/>
      <c r="J23" s="44">
        <f t="shared" si="0"/>
        <v>0</v>
      </c>
    </row>
    <row r="24" spans="2:10" hidden="1">
      <c r="B24" s="44">
        <v>9</v>
      </c>
      <c r="C24" s="45"/>
      <c r="D24" s="45"/>
      <c r="E24" s="45"/>
      <c r="F24" s="45"/>
      <c r="G24" s="45"/>
      <c r="H24" s="45"/>
      <c r="I24" s="45"/>
      <c r="J24" s="44">
        <f t="shared" si="0"/>
        <v>0</v>
      </c>
    </row>
    <row r="25" spans="2:10" hidden="1">
      <c r="B25" s="44">
        <v>10</v>
      </c>
      <c r="C25" s="45"/>
      <c r="D25" s="45"/>
      <c r="E25" s="45"/>
      <c r="F25" s="45"/>
      <c r="G25" s="45"/>
      <c r="H25" s="45"/>
      <c r="I25" s="45"/>
      <c r="J25" s="44">
        <f t="shared" si="0"/>
        <v>0</v>
      </c>
    </row>
    <row r="26" spans="2:10" hidden="1">
      <c r="B26" s="44">
        <v>11</v>
      </c>
      <c r="C26" s="45"/>
      <c r="D26" s="45"/>
      <c r="E26" s="45"/>
      <c r="F26" s="45"/>
      <c r="G26" s="45"/>
      <c r="H26" s="45"/>
      <c r="I26" s="45"/>
      <c r="J26" s="44">
        <f t="shared" si="0"/>
        <v>0</v>
      </c>
    </row>
    <row r="27" spans="2:10" ht="77" hidden="1" customHeight="1">
      <c r="B27" s="44">
        <v>12</v>
      </c>
      <c r="C27" s="45"/>
      <c r="D27" s="45"/>
      <c r="E27" s="45"/>
      <c r="F27" s="45"/>
      <c r="G27" s="45"/>
      <c r="H27" s="45"/>
      <c r="I27" s="45"/>
      <c r="J27" s="44">
        <f t="shared" si="0"/>
        <v>0</v>
      </c>
    </row>
    <row r="28" spans="2:10" ht="17.5" hidden="1" customHeight="1">
      <c r="B28" s="44" t="s">
        <v>93</v>
      </c>
      <c r="C28" s="45"/>
      <c r="D28" s="45"/>
      <c r="E28" s="45"/>
      <c r="F28" s="45"/>
      <c r="G28" s="45"/>
      <c r="H28" s="45"/>
      <c r="I28" s="45"/>
      <c r="J28" s="44">
        <f t="shared" si="0"/>
        <v>0</v>
      </c>
    </row>
    <row r="29" spans="2:10" ht="18" hidden="1" customHeight="1">
      <c r="B29" s="44" t="s">
        <v>7</v>
      </c>
      <c r="C29" s="45">
        <f>C28+C27+C26+C25+C24+C23+C22+C21+C20+C19+C18+C17+C16+C15</f>
        <v>0</v>
      </c>
      <c r="D29" s="45">
        <f t="shared" ref="D29:I29" si="1">D28+D27+D26+D25+D24+D23+D22+D21+D20+D19+D18+D17+D16+D15</f>
        <v>0</v>
      </c>
      <c r="E29" s="45">
        <f t="shared" si="1"/>
        <v>0</v>
      </c>
      <c r="F29" s="45">
        <f t="shared" si="1"/>
        <v>0</v>
      </c>
      <c r="G29" s="45">
        <f t="shared" si="1"/>
        <v>0</v>
      </c>
      <c r="H29" s="45">
        <f t="shared" si="1"/>
        <v>0</v>
      </c>
      <c r="I29" s="45">
        <f t="shared" si="1"/>
        <v>0</v>
      </c>
      <c r="J29" s="44">
        <f t="shared" si="0"/>
        <v>0</v>
      </c>
    </row>
    <row r="30" spans="2:10" ht="18" customHeight="1"/>
    <row r="31" spans="2:10" ht="16" customHeight="1">
      <c r="B31" s="2" t="s">
        <v>246</v>
      </c>
    </row>
    <row r="32" spans="2:10" ht="57" customHeight="1">
      <c r="B32" s="47" t="s">
        <v>88</v>
      </c>
      <c r="C32" s="46" t="s">
        <v>8</v>
      </c>
      <c r="D32" s="46" t="s">
        <v>9</v>
      </c>
      <c r="E32" s="45" t="s">
        <v>166</v>
      </c>
    </row>
    <row r="33" spans="2:5" ht="16" customHeight="1">
      <c r="B33" s="44" t="s">
        <v>87</v>
      </c>
      <c r="C33" s="44"/>
      <c r="D33" s="44"/>
      <c r="E33" s="44">
        <f>SUM(C33:D33)</f>
        <v>0</v>
      </c>
    </row>
    <row r="34" spans="2:5" ht="16" hidden="1" customHeight="1">
      <c r="B34" s="44">
        <v>1</v>
      </c>
      <c r="C34" s="44"/>
      <c r="D34" s="44"/>
      <c r="E34" s="44">
        <f>D34+C34</f>
        <v>0</v>
      </c>
    </row>
    <row r="35" spans="2:5" ht="16" hidden="1" customHeight="1">
      <c r="B35" s="44">
        <v>2</v>
      </c>
      <c r="C35" s="44"/>
      <c r="D35" s="44"/>
      <c r="E35" s="44">
        <f t="shared" ref="E35:E47" si="2">D35+C35</f>
        <v>0</v>
      </c>
    </row>
    <row r="36" spans="2:5" ht="16" hidden="1" customHeight="1">
      <c r="B36" s="44">
        <v>3</v>
      </c>
      <c r="C36" s="44"/>
      <c r="D36" s="44"/>
      <c r="E36" s="44">
        <f t="shared" si="2"/>
        <v>0</v>
      </c>
    </row>
    <row r="37" spans="2:5" ht="16" hidden="1" customHeight="1">
      <c r="B37" s="44">
        <v>4</v>
      </c>
      <c r="C37" s="44"/>
      <c r="D37" s="44"/>
      <c r="E37" s="44">
        <f t="shared" si="2"/>
        <v>0</v>
      </c>
    </row>
    <row r="38" spans="2:5" ht="16" hidden="1" customHeight="1">
      <c r="B38" s="44">
        <v>5</v>
      </c>
      <c r="C38" s="44"/>
      <c r="D38" s="44"/>
      <c r="E38" s="44">
        <f t="shared" si="2"/>
        <v>0</v>
      </c>
    </row>
    <row r="39" spans="2:5" ht="16" hidden="1" customHeight="1">
      <c r="B39" s="44">
        <v>6</v>
      </c>
      <c r="C39" s="44"/>
      <c r="D39" s="44"/>
      <c r="E39" s="44">
        <f t="shared" si="2"/>
        <v>0</v>
      </c>
    </row>
    <row r="40" spans="2:5" ht="16" hidden="1" customHeight="1">
      <c r="B40" s="44">
        <v>7</v>
      </c>
      <c r="C40" s="44"/>
      <c r="D40" s="44"/>
      <c r="E40" s="44">
        <f t="shared" si="2"/>
        <v>0</v>
      </c>
    </row>
    <row r="41" spans="2:5" ht="16" hidden="1" customHeight="1">
      <c r="B41" s="44">
        <v>8</v>
      </c>
      <c r="C41" s="44"/>
      <c r="D41" s="44"/>
      <c r="E41" s="44">
        <f t="shared" si="2"/>
        <v>0</v>
      </c>
    </row>
    <row r="42" spans="2:5" ht="16" hidden="1" customHeight="1">
      <c r="B42" s="44">
        <v>9</v>
      </c>
      <c r="C42" s="44"/>
      <c r="D42" s="44"/>
      <c r="E42" s="44">
        <f t="shared" si="2"/>
        <v>0</v>
      </c>
    </row>
    <row r="43" spans="2:5" ht="16" hidden="1" customHeight="1">
      <c r="B43" s="44">
        <v>10</v>
      </c>
      <c r="C43" s="44"/>
      <c r="D43" s="44"/>
      <c r="E43" s="44">
        <f t="shared" si="2"/>
        <v>0</v>
      </c>
    </row>
    <row r="44" spans="2:5" ht="16" hidden="1" customHeight="1">
      <c r="B44" s="44">
        <v>11</v>
      </c>
      <c r="C44" s="44"/>
      <c r="D44" s="44"/>
      <c r="E44" s="44">
        <f t="shared" si="2"/>
        <v>0</v>
      </c>
    </row>
    <row r="45" spans="2:5" hidden="1">
      <c r="B45" s="44">
        <v>12</v>
      </c>
      <c r="C45" s="44"/>
      <c r="D45" s="44"/>
      <c r="E45" s="44">
        <f t="shared" si="2"/>
        <v>0</v>
      </c>
    </row>
    <row r="46" spans="2:5" ht="57" hidden="1" customHeight="1">
      <c r="B46" s="44" t="s">
        <v>93</v>
      </c>
      <c r="C46" s="44"/>
      <c r="D46" s="44"/>
      <c r="E46" s="44">
        <f t="shared" si="2"/>
        <v>0</v>
      </c>
    </row>
    <row r="47" spans="2:5" hidden="1">
      <c r="B47" s="44" t="s">
        <v>7</v>
      </c>
      <c r="C47" s="45">
        <f>C46+C45+C44+C43+C42+C41+C40+C39+C38+C37+C36+C35+C34+C33</f>
        <v>0</v>
      </c>
      <c r="D47" s="45">
        <f>D46+D45+D44+D43+D42+D41+D40+D39+D38+D37+D36+D35+D34+D33</f>
        <v>0</v>
      </c>
      <c r="E47" s="44">
        <f t="shared" si="2"/>
        <v>0</v>
      </c>
    </row>
    <row r="48" spans="2:5">
      <c r="B48" s="5"/>
    </row>
    <row r="49" spans="2:10" s="2" customFormat="1">
      <c r="B49" s="2" t="s">
        <v>247</v>
      </c>
    </row>
    <row r="50" spans="2:10" ht="51">
      <c r="B50" s="47" t="s">
        <v>88</v>
      </c>
      <c r="C50" s="74" t="s">
        <v>324</v>
      </c>
      <c r="D50" s="74" t="s">
        <v>325</v>
      </c>
      <c r="E50" s="74" t="s">
        <v>326</v>
      </c>
      <c r="F50" s="74" t="s">
        <v>327</v>
      </c>
      <c r="G50" s="74" t="s">
        <v>328</v>
      </c>
      <c r="H50" s="74" t="s">
        <v>329</v>
      </c>
      <c r="I50" s="74" t="s">
        <v>367</v>
      </c>
      <c r="J50" s="45" t="s">
        <v>166</v>
      </c>
    </row>
    <row r="51" spans="2:10">
      <c r="B51" s="44" t="s">
        <v>87</v>
      </c>
      <c r="C51" s="14"/>
      <c r="D51" s="14"/>
      <c r="E51" s="14"/>
      <c r="F51" s="14"/>
      <c r="G51" s="14"/>
      <c r="H51" s="14"/>
      <c r="I51" s="14"/>
      <c r="J51" s="44">
        <f>SUM(C51:I51)</f>
        <v>0</v>
      </c>
    </row>
    <row r="52" spans="2:10" ht="16" hidden="1" customHeight="1">
      <c r="B52" s="44">
        <v>1</v>
      </c>
      <c r="C52" s="14"/>
      <c r="D52" s="14"/>
      <c r="E52" s="14"/>
      <c r="F52" s="14"/>
      <c r="G52" s="14"/>
      <c r="H52" s="14"/>
      <c r="I52" s="14"/>
      <c r="J52" s="44">
        <f t="shared" ref="J52:J65" si="3">I52+H52+G52+F52+E52+D52+C52</f>
        <v>0</v>
      </c>
    </row>
    <row r="53" spans="2:10" ht="16" hidden="1" customHeight="1">
      <c r="B53" s="44">
        <v>2</v>
      </c>
      <c r="C53" s="14"/>
      <c r="D53" s="14"/>
      <c r="E53" s="14"/>
      <c r="F53" s="14"/>
      <c r="G53" s="14"/>
      <c r="H53" s="14"/>
      <c r="I53" s="14"/>
      <c r="J53" s="44">
        <f t="shared" si="3"/>
        <v>0</v>
      </c>
    </row>
    <row r="54" spans="2:10" ht="16" hidden="1" customHeight="1">
      <c r="B54" s="44">
        <v>3</v>
      </c>
      <c r="C54" s="14"/>
      <c r="D54" s="14"/>
      <c r="E54" s="14"/>
      <c r="F54" s="14"/>
      <c r="G54" s="14"/>
      <c r="H54" s="14"/>
      <c r="I54" s="14"/>
      <c r="J54" s="44">
        <f t="shared" si="3"/>
        <v>0</v>
      </c>
    </row>
    <row r="55" spans="2:10" ht="16" hidden="1" customHeight="1">
      <c r="B55" s="44">
        <v>4</v>
      </c>
      <c r="C55" s="14"/>
      <c r="D55" s="14"/>
      <c r="E55" s="14"/>
      <c r="F55" s="14"/>
      <c r="G55" s="14"/>
      <c r="H55" s="14"/>
      <c r="I55" s="14"/>
      <c r="J55" s="44">
        <f t="shared" si="3"/>
        <v>0</v>
      </c>
    </row>
    <row r="56" spans="2:10" ht="16" hidden="1" customHeight="1">
      <c r="B56" s="44">
        <v>5</v>
      </c>
      <c r="C56" s="14"/>
      <c r="D56" s="14"/>
      <c r="E56" s="14"/>
      <c r="F56" s="14"/>
      <c r="G56" s="14"/>
      <c r="H56" s="14"/>
      <c r="I56" s="14"/>
      <c r="J56" s="44">
        <f t="shared" si="3"/>
        <v>0</v>
      </c>
    </row>
    <row r="57" spans="2:10" ht="16" hidden="1" customHeight="1">
      <c r="B57" s="44">
        <v>6</v>
      </c>
      <c r="C57" s="14"/>
      <c r="D57" s="14"/>
      <c r="E57" s="14"/>
      <c r="F57" s="14"/>
      <c r="G57" s="14"/>
      <c r="H57" s="14"/>
      <c r="I57" s="14"/>
      <c r="J57" s="44">
        <f t="shared" si="3"/>
        <v>0</v>
      </c>
    </row>
    <row r="58" spans="2:10" ht="16" hidden="1" customHeight="1">
      <c r="B58" s="44">
        <v>7</v>
      </c>
      <c r="C58" s="14"/>
      <c r="D58" s="14"/>
      <c r="E58" s="14"/>
      <c r="F58" s="14"/>
      <c r="G58" s="14"/>
      <c r="H58" s="14"/>
      <c r="I58" s="14"/>
      <c r="J58" s="44">
        <f t="shared" si="3"/>
        <v>0</v>
      </c>
    </row>
    <row r="59" spans="2:10" ht="16" hidden="1" customHeight="1">
      <c r="B59" s="44">
        <v>8</v>
      </c>
      <c r="C59" s="14"/>
      <c r="D59" s="14"/>
      <c r="E59" s="14"/>
      <c r="F59" s="14"/>
      <c r="G59" s="14"/>
      <c r="H59" s="14"/>
      <c r="I59" s="14"/>
      <c r="J59" s="44">
        <f t="shared" si="3"/>
        <v>0</v>
      </c>
    </row>
    <row r="60" spans="2:10" ht="16" hidden="1" customHeight="1">
      <c r="B60" s="44">
        <v>9</v>
      </c>
      <c r="C60" s="14"/>
      <c r="D60" s="14"/>
      <c r="E60" s="14"/>
      <c r="F60" s="14"/>
      <c r="G60" s="14"/>
      <c r="H60" s="14"/>
      <c r="I60" s="14"/>
      <c r="J60" s="44">
        <f t="shared" si="3"/>
        <v>0</v>
      </c>
    </row>
    <row r="61" spans="2:10" hidden="1">
      <c r="B61" s="44">
        <v>10</v>
      </c>
      <c r="C61" s="14"/>
      <c r="D61" s="14"/>
      <c r="E61" s="14"/>
      <c r="F61" s="14"/>
      <c r="G61" s="14"/>
      <c r="H61" s="14"/>
      <c r="I61" s="14"/>
      <c r="J61" s="44">
        <f t="shared" si="3"/>
        <v>0</v>
      </c>
    </row>
    <row r="62" spans="2:10" ht="16" hidden="1" customHeight="1">
      <c r="B62" s="44">
        <v>11</v>
      </c>
      <c r="C62" s="14"/>
      <c r="D62" s="14"/>
      <c r="E62" s="14"/>
      <c r="F62" s="14"/>
      <c r="G62" s="14"/>
      <c r="H62" s="14"/>
      <c r="I62" s="14"/>
      <c r="J62" s="44">
        <f t="shared" si="3"/>
        <v>0</v>
      </c>
    </row>
    <row r="63" spans="2:10" hidden="1">
      <c r="B63" s="44">
        <v>12</v>
      </c>
      <c r="C63" s="14"/>
      <c r="D63" s="14"/>
      <c r="E63" s="14"/>
      <c r="F63" s="14"/>
      <c r="G63" s="14"/>
      <c r="H63" s="14"/>
      <c r="I63" s="14"/>
      <c r="J63" s="44">
        <f t="shared" si="3"/>
        <v>0</v>
      </c>
    </row>
    <row r="64" spans="2:10" ht="62" hidden="1" customHeight="1">
      <c r="B64" s="44" t="s">
        <v>93</v>
      </c>
      <c r="C64" s="14"/>
      <c r="D64" s="14"/>
      <c r="E64" s="14"/>
      <c r="F64" s="14"/>
      <c r="G64" s="14"/>
      <c r="H64" s="14"/>
      <c r="I64" s="14"/>
      <c r="J64" s="44">
        <f t="shared" si="3"/>
        <v>0</v>
      </c>
    </row>
    <row r="65" spans="2:19" hidden="1">
      <c r="B65" s="44" t="s">
        <v>7</v>
      </c>
      <c r="C65" s="45">
        <f>C64+C63+C62+C61+C60+C59+C58+C57+C56+C55+C54+C53+C52+C51</f>
        <v>0</v>
      </c>
      <c r="D65" s="45">
        <f t="shared" ref="D65:I65" si="4">D64+D63+D62+D61+D60+D59+D58+D57+D56+D55+D54+D53+D52+D51</f>
        <v>0</v>
      </c>
      <c r="E65" s="45">
        <f t="shared" si="4"/>
        <v>0</v>
      </c>
      <c r="F65" s="45">
        <f t="shared" si="4"/>
        <v>0</v>
      </c>
      <c r="G65" s="45">
        <f t="shared" si="4"/>
        <v>0</v>
      </c>
      <c r="H65" s="45">
        <f t="shared" si="4"/>
        <v>0</v>
      </c>
      <c r="I65" s="45">
        <f t="shared" si="4"/>
        <v>0</v>
      </c>
      <c r="J65" s="44">
        <f t="shared" si="3"/>
        <v>0</v>
      </c>
    </row>
    <row r="67" spans="2:19" s="2" customFormat="1">
      <c r="B67" s="2" t="s">
        <v>248</v>
      </c>
    </row>
    <row r="68" spans="2:19" ht="102">
      <c r="B68" s="148" t="s">
        <v>88</v>
      </c>
      <c r="C68" s="45" t="s">
        <v>10</v>
      </c>
      <c r="D68" s="45" t="s">
        <v>11</v>
      </c>
      <c r="E68" s="45" t="s">
        <v>12</v>
      </c>
      <c r="F68" s="45" t="s">
        <v>13</v>
      </c>
      <c r="G68" s="45" t="s">
        <v>16</v>
      </c>
      <c r="H68" s="45" t="s">
        <v>14</v>
      </c>
      <c r="I68" s="45" t="s">
        <v>15</v>
      </c>
      <c r="J68" s="19" t="s">
        <v>17</v>
      </c>
      <c r="K68" s="45" t="s">
        <v>18</v>
      </c>
      <c r="L68" s="45" t="s">
        <v>20</v>
      </c>
      <c r="M68" s="45" t="s">
        <v>19</v>
      </c>
      <c r="N68" s="45" t="s">
        <v>21</v>
      </c>
      <c r="O68" s="45" t="s">
        <v>22</v>
      </c>
      <c r="P68" s="45" t="s">
        <v>23</v>
      </c>
      <c r="Q68" s="45" t="s">
        <v>25</v>
      </c>
      <c r="R68" s="45" t="s">
        <v>24</v>
      </c>
      <c r="S68" s="145" t="s">
        <v>166</v>
      </c>
    </row>
    <row r="69" spans="2:19" ht="17">
      <c r="B69" s="149"/>
      <c r="C69" s="20" t="s">
        <v>94</v>
      </c>
      <c r="D69" s="20" t="s">
        <v>95</v>
      </c>
      <c r="E69" s="20" t="s">
        <v>96</v>
      </c>
      <c r="F69" s="20" t="s">
        <v>97</v>
      </c>
      <c r="G69" s="20" t="s">
        <v>98</v>
      </c>
      <c r="H69" s="20" t="s">
        <v>99</v>
      </c>
      <c r="I69" s="20" t="s">
        <v>100</v>
      </c>
      <c r="J69" s="20" t="s">
        <v>101</v>
      </c>
      <c r="K69" s="20" t="s">
        <v>102</v>
      </c>
      <c r="L69" s="20" t="s">
        <v>103</v>
      </c>
      <c r="M69" s="20" t="s">
        <v>104</v>
      </c>
      <c r="N69" s="20" t="s">
        <v>105</v>
      </c>
      <c r="O69" s="20" t="s">
        <v>106</v>
      </c>
      <c r="P69" s="20" t="s">
        <v>107</v>
      </c>
      <c r="Q69" s="20" t="s">
        <v>108</v>
      </c>
      <c r="R69" s="20" t="s">
        <v>109</v>
      </c>
      <c r="S69" s="146"/>
    </row>
    <row r="70" spans="2:19">
      <c r="B70" s="44" t="s">
        <v>87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>
        <f>SUM(C70:R70)</f>
        <v>0</v>
      </c>
    </row>
    <row r="71" spans="2:19" ht="16" hidden="1" customHeight="1">
      <c r="B71" s="44">
        <v>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f>SUM(C71:R71)</f>
        <v>0</v>
      </c>
    </row>
    <row r="72" spans="2:19" ht="16" hidden="1" customHeight="1">
      <c r="B72" s="44">
        <v>2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>
        <f t="shared" ref="S72:S84" si="5">SUM(C72:R72)</f>
        <v>0</v>
      </c>
    </row>
    <row r="73" spans="2:19" ht="16" hidden="1" customHeight="1">
      <c r="B73" s="44">
        <v>3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>
        <f t="shared" si="5"/>
        <v>0</v>
      </c>
    </row>
    <row r="74" spans="2:19" ht="16" hidden="1" customHeight="1">
      <c r="B74" s="44">
        <v>4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>
        <f t="shared" si="5"/>
        <v>0</v>
      </c>
    </row>
    <row r="75" spans="2:19" ht="16" hidden="1" customHeight="1">
      <c r="B75" s="44">
        <v>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>
        <f t="shared" si="5"/>
        <v>0</v>
      </c>
    </row>
    <row r="76" spans="2:19" ht="16" hidden="1" customHeight="1">
      <c r="B76" s="44">
        <v>6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>
        <f t="shared" si="5"/>
        <v>0</v>
      </c>
    </row>
    <row r="77" spans="2:19" ht="16" hidden="1" customHeight="1">
      <c r="B77" s="44">
        <v>7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>
        <f t="shared" si="5"/>
        <v>0</v>
      </c>
    </row>
    <row r="78" spans="2:19" ht="16" hidden="1" customHeight="1">
      <c r="B78" s="44">
        <v>8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>
        <f t="shared" si="5"/>
        <v>0</v>
      </c>
    </row>
    <row r="79" spans="2:19" hidden="1">
      <c r="B79" s="44">
        <v>9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>
        <f t="shared" si="5"/>
        <v>0</v>
      </c>
    </row>
    <row r="80" spans="2:19" ht="16" hidden="1" customHeight="1">
      <c r="B80" s="44">
        <v>10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>
        <f t="shared" si="5"/>
        <v>0</v>
      </c>
    </row>
    <row r="81" spans="2:19" hidden="1">
      <c r="B81" s="44">
        <v>11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>
        <f t="shared" si="5"/>
        <v>0</v>
      </c>
    </row>
    <row r="82" spans="2:19" hidden="1">
      <c r="B82" s="44">
        <v>12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>
        <f t="shared" si="5"/>
        <v>0</v>
      </c>
    </row>
    <row r="83" spans="2:19" hidden="1">
      <c r="B83" s="44" t="s">
        <v>93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>
        <f t="shared" si="5"/>
        <v>0</v>
      </c>
    </row>
    <row r="84" spans="2:19" hidden="1">
      <c r="B84" s="44" t="s">
        <v>7</v>
      </c>
      <c r="C84" s="45">
        <f>C83+C82+C81+C80+C79+C78+C77+C76+C75+C74+C73+C72+C71+C70</f>
        <v>0</v>
      </c>
      <c r="D84" s="45">
        <f t="shared" ref="D84:R84" si="6">D83+D82+D81+D80+D79+D78+D77+D76+D75+D74+D73+D72+D71+D70</f>
        <v>0</v>
      </c>
      <c r="E84" s="45">
        <f t="shared" si="6"/>
        <v>0</v>
      </c>
      <c r="F84" s="45">
        <f t="shared" si="6"/>
        <v>0</v>
      </c>
      <c r="G84" s="45">
        <f t="shared" si="6"/>
        <v>0</v>
      </c>
      <c r="H84" s="45">
        <f t="shared" si="6"/>
        <v>0</v>
      </c>
      <c r="I84" s="45">
        <f t="shared" si="6"/>
        <v>0</v>
      </c>
      <c r="J84" s="45">
        <f t="shared" si="6"/>
        <v>0</v>
      </c>
      <c r="K84" s="45">
        <f t="shared" si="6"/>
        <v>0</v>
      </c>
      <c r="L84" s="45">
        <f t="shared" si="6"/>
        <v>0</v>
      </c>
      <c r="M84" s="45">
        <f t="shared" si="6"/>
        <v>0</v>
      </c>
      <c r="N84" s="45">
        <f t="shared" si="6"/>
        <v>0</v>
      </c>
      <c r="O84" s="45">
        <f t="shared" si="6"/>
        <v>0</v>
      </c>
      <c r="P84" s="45">
        <f t="shared" si="6"/>
        <v>0</v>
      </c>
      <c r="Q84" s="45">
        <f t="shared" si="6"/>
        <v>0</v>
      </c>
      <c r="R84" s="45">
        <f t="shared" si="6"/>
        <v>0</v>
      </c>
      <c r="S84" s="14">
        <f t="shared" si="5"/>
        <v>0</v>
      </c>
    </row>
    <row r="86" spans="2:19" s="2" customFormat="1">
      <c r="B86" s="8" t="s">
        <v>249</v>
      </c>
    </row>
    <row r="87" spans="2:19" ht="68" customHeight="1">
      <c r="B87" s="148" t="s">
        <v>88</v>
      </c>
      <c r="C87" s="45" t="s">
        <v>26</v>
      </c>
      <c r="D87" s="45" t="s">
        <v>27</v>
      </c>
      <c r="E87" s="45" t="s">
        <v>28</v>
      </c>
      <c r="F87" s="45" t="s">
        <v>29</v>
      </c>
      <c r="G87" s="45" t="s">
        <v>30</v>
      </c>
      <c r="H87" s="45" t="s">
        <v>31</v>
      </c>
      <c r="I87" s="45" t="s">
        <v>32</v>
      </c>
      <c r="J87" s="45" t="s">
        <v>33</v>
      </c>
      <c r="K87" s="45" t="s">
        <v>34</v>
      </c>
      <c r="L87" s="45" t="s">
        <v>35</v>
      </c>
      <c r="M87" s="45" t="s">
        <v>260</v>
      </c>
      <c r="N87" s="45" t="s">
        <v>261</v>
      </c>
      <c r="O87" s="45" t="s">
        <v>24</v>
      </c>
      <c r="P87" s="145" t="s">
        <v>166</v>
      </c>
    </row>
    <row r="88" spans="2:19" ht="19">
      <c r="B88" s="149"/>
      <c r="C88" s="23" t="s">
        <v>262</v>
      </c>
      <c r="D88" s="23" t="s">
        <v>263</v>
      </c>
      <c r="E88" s="23" t="s">
        <v>264</v>
      </c>
      <c r="F88" s="23" t="s">
        <v>265</v>
      </c>
      <c r="G88" s="23" t="s">
        <v>266</v>
      </c>
      <c r="H88" s="23" t="s">
        <v>267</v>
      </c>
      <c r="I88" s="23" t="s">
        <v>268</v>
      </c>
      <c r="J88" s="23" t="s">
        <v>269</v>
      </c>
      <c r="K88" s="23" t="s">
        <v>270</v>
      </c>
      <c r="L88" s="23" t="s">
        <v>271</v>
      </c>
      <c r="M88" s="23" t="s">
        <v>272</v>
      </c>
      <c r="N88" s="23" t="s">
        <v>273</v>
      </c>
      <c r="O88" s="23" t="s">
        <v>274</v>
      </c>
      <c r="P88" s="146"/>
    </row>
    <row r="89" spans="2:19">
      <c r="B89" s="44" t="s">
        <v>87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116">
        <f>SUM(C89:O89)</f>
        <v>0</v>
      </c>
    </row>
    <row r="90" spans="2:19" ht="16" hidden="1" customHeight="1">
      <c r="B90" s="44">
        <v>1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>
        <f t="shared" ref="P90:P103" si="7">SUM(E90:O90)</f>
        <v>0</v>
      </c>
    </row>
    <row r="91" spans="2:19" ht="16" hidden="1" customHeight="1">
      <c r="B91" s="44">
        <v>2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>
        <f t="shared" si="7"/>
        <v>0</v>
      </c>
    </row>
    <row r="92" spans="2:19" ht="16" hidden="1" customHeight="1">
      <c r="B92" s="44">
        <v>3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>
        <f t="shared" si="7"/>
        <v>0</v>
      </c>
    </row>
    <row r="93" spans="2:19" ht="16" hidden="1" customHeight="1">
      <c r="B93" s="44">
        <v>4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>
        <f t="shared" si="7"/>
        <v>0</v>
      </c>
    </row>
    <row r="94" spans="2:19" ht="16" hidden="1" customHeight="1">
      <c r="B94" s="44">
        <v>5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>
        <f t="shared" si="7"/>
        <v>0</v>
      </c>
    </row>
    <row r="95" spans="2:19" ht="16" hidden="1" customHeight="1">
      <c r="B95" s="44">
        <v>6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>
        <f t="shared" si="7"/>
        <v>0</v>
      </c>
    </row>
    <row r="96" spans="2:19" ht="16" hidden="1" customHeight="1">
      <c r="B96" s="44">
        <v>7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>
        <f t="shared" si="7"/>
        <v>0</v>
      </c>
    </row>
    <row r="97" spans="2:16" ht="16" hidden="1" customHeight="1">
      <c r="B97" s="44">
        <v>8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>
        <f t="shared" si="7"/>
        <v>0</v>
      </c>
    </row>
    <row r="98" spans="2:16" hidden="1">
      <c r="B98" s="44">
        <v>9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>
        <f t="shared" si="7"/>
        <v>0</v>
      </c>
    </row>
    <row r="99" spans="2:16" ht="16" hidden="1" customHeight="1">
      <c r="B99" s="44">
        <v>10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>
        <f t="shared" si="7"/>
        <v>0</v>
      </c>
    </row>
    <row r="100" spans="2:16" hidden="1">
      <c r="B100" s="44">
        <v>11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>
        <f t="shared" si="7"/>
        <v>0</v>
      </c>
    </row>
    <row r="101" spans="2:16" ht="68" hidden="1" customHeight="1">
      <c r="B101" s="44">
        <v>12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>
        <f t="shared" si="7"/>
        <v>0</v>
      </c>
    </row>
    <row r="102" spans="2:16" hidden="1">
      <c r="B102" s="44" t="s">
        <v>93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>
        <f t="shared" si="7"/>
        <v>0</v>
      </c>
    </row>
    <row r="103" spans="2:16" hidden="1">
      <c r="B103" s="44" t="s">
        <v>7</v>
      </c>
      <c r="C103" s="45">
        <f>SUM(C89:C102)</f>
        <v>0</v>
      </c>
      <c r="D103" s="45">
        <f t="shared" ref="D103:O103" si="8">SUM(D89:D102)</f>
        <v>0</v>
      </c>
      <c r="E103" s="45">
        <f t="shared" si="8"/>
        <v>0</v>
      </c>
      <c r="F103" s="45">
        <f t="shared" si="8"/>
        <v>0</v>
      </c>
      <c r="G103" s="45">
        <f t="shared" si="8"/>
        <v>0</v>
      </c>
      <c r="H103" s="45">
        <f t="shared" si="8"/>
        <v>0</v>
      </c>
      <c r="I103" s="45">
        <f t="shared" si="8"/>
        <v>0</v>
      </c>
      <c r="J103" s="45">
        <f t="shared" si="8"/>
        <v>0</v>
      </c>
      <c r="K103" s="45">
        <f t="shared" si="8"/>
        <v>0</v>
      </c>
      <c r="L103" s="45">
        <f t="shared" si="8"/>
        <v>0</v>
      </c>
      <c r="M103" s="45">
        <f t="shared" si="8"/>
        <v>0</v>
      </c>
      <c r="N103" s="45">
        <f t="shared" si="8"/>
        <v>0</v>
      </c>
      <c r="O103" s="45">
        <f t="shared" si="8"/>
        <v>0</v>
      </c>
      <c r="P103" s="14">
        <f t="shared" si="7"/>
        <v>0</v>
      </c>
    </row>
    <row r="106" spans="2:16" s="2" customFormat="1">
      <c r="B106" s="9" t="s">
        <v>250</v>
      </c>
    </row>
    <row r="107" spans="2:16" ht="68">
      <c r="B107" s="47" t="s">
        <v>88</v>
      </c>
      <c r="C107" s="46" t="s">
        <v>8</v>
      </c>
      <c r="D107" s="46" t="s">
        <v>9</v>
      </c>
      <c r="E107" s="45" t="s">
        <v>166</v>
      </c>
    </row>
    <row r="108" spans="2:16">
      <c r="B108" s="44" t="s">
        <v>87</v>
      </c>
      <c r="C108" s="44"/>
      <c r="D108" s="44"/>
      <c r="E108" s="44">
        <f>SUM(C108:D108)</f>
        <v>0</v>
      </c>
    </row>
    <row r="109" spans="2:16" ht="16" hidden="1" customHeight="1">
      <c r="B109" s="44">
        <v>1</v>
      </c>
      <c r="C109" s="44"/>
      <c r="D109" s="44"/>
      <c r="E109" s="44">
        <f t="shared" ref="E109:E122" si="9">D109+C109</f>
        <v>0</v>
      </c>
    </row>
    <row r="110" spans="2:16" ht="16" hidden="1" customHeight="1">
      <c r="B110" s="44">
        <v>2</v>
      </c>
      <c r="C110" s="44"/>
      <c r="D110" s="44"/>
      <c r="E110" s="44">
        <f t="shared" si="9"/>
        <v>0</v>
      </c>
    </row>
    <row r="111" spans="2:16" ht="16" hidden="1" customHeight="1">
      <c r="B111" s="44">
        <v>3</v>
      </c>
      <c r="C111" s="44"/>
      <c r="D111" s="44"/>
      <c r="E111" s="44">
        <f t="shared" si="9"/>
        <v>0</v>
      </c>
    </row>
    <row r="112" spans="2:16" ht="16" hidden="1" customHeight="1">
      <c r="B112" s="44">
        <v>4</v>
      </c>
      <c r="C112" s="44"/>
      <c r="D112" s="44"/>
      <c r="E112" s="44">
        <f t="shared" si="9"/>
        <v>0</v>
      </c>
    </row>
    <row r="113" spans="2:14" ht="16" hidden="1" customHeight="1">
      <c r="B113" s="44">
        <v>5</v>
      </c>
      <c r="C113" s="44"/>
      <c r="D113" s="44"/>
      <c r="E113" s="44">
        <f t="shared" si="9"/>
        <v>0</v>
      </c>
    </row>
    <row r="114" spans="2:14" ht="16" hidden="1" customHeight="1">
      <c r="B114" s="44">
        <v>6</v>
      </c>
      <c r="C114" s="44"/>
      <c r="D114" s="44"/>
      <c r="E114" s="44">
        <f t="shared" si="9"/>
        <v>0</v>
      </c>
    </row>
    <row r="115" spans="2:14" ht="16" hidden="1" customHeight="1">
      <c r="B115" s="44">
        <v>7</v>
      </c>
      <c r="C115" s="44"/>
      <c r="D115" s="44"/>
      <c r="E115" s="44">
        <f t="shared" si="9"/>
        <v>0</v>
      </c>
    </row>
    <row r="116" spans="2:14" ht="16" hidden="1" customHeight="1">
      <c r="B116" s="44">
        <v>8</v>
      </c>
      <c r="C116" s="44"/>
      <c r="D116" s="44"/>
      <c r="E116" s="44">
        <f t="shared" si="9"/>
        <v>0</v>
      </c>
    </row>
    <row r="117" spans="2:14" hidden="1">
      <c r="B117" s="44">
        <v>9</v>
      </c>
      <c r="C117" s="44"/>
      <c r="D117" s="44"/>
      <c r="E117" s="44">
        <f t="shared" si="9"/>
        <v>0</v>
      </c>
    </row>
    <row r="118" spans="2:14" ht="16" hidden="1" customHeight="1">
      <c r="B118" s="44">
        <v>10</v>
      </c>
      <c r="C118" s="44"/>
      <c r="D118" s="44"/>
      <c r="E118" s="44">
        <f t="shared" si="9"/>
        <v>0</v>
      </c>
    </row>
    <row r="119" spans="2:14" ht="16" hidden="1" customHeight="1">
      <c r="B119" s="44">
        <v>11</v>
      </c>
      <c r="C119" s="44"/>
      <c r="D119" s="44"/>
      <c r="E119" s="44">
        <f t="shared" si="9"/>
        <v>0</v>
      </c>
    </row>
    <row r="120" spans="2:14" hidden="1">
      <c r="B120" s="44">
        <v>12</v>
      </c>
      <c r="C120" s="44"/>
      <c r="D120" s="44"/>
      <c r="E120" s="44">
        <f t="shared" si="9"/>
        <v>0</v>
      </c>
    </row>
    <row r="121" spans="2:14" ht="77.5" hidden="1" customHeight="1">
      <c r="B121" s="44" t="s">
        <v>93</v>
      </c>
      <c r="C121" s="44"/>
      <c r="D121" s="44"/>
      <c r="E121" s="44">
        <f t="shared" si="9"/>
        <v>0</v>
      </c>
    </row>
    <row r="122" spans="2:14" hidden="1">
      <c r="B122" s="44" t="s">
        <v>7</v>
      </c>
      <c r="C122" s="45">
        <f>C121+C120+C119+C118+C117+C116+C115+C114+C113+C112+C111+C110+C109+C108</f>
        <v>0</v>
      </c>
      <c r="D122" s="45">
        <f>D121+D120+D119+D118+D117+D116+D115+D114+D113+D112+D111+D110+D109+D108</f>
        <v>0</v>
      </c>
      <c r="E122" s="44">
        <f t="shared" si="9"/>
        <v>0</v>
      </c>
    </row>
    <row r="124" spans="2:14" s="2" customFormat="1">
      <c r="B124" s="8" t="s">
        <v>251</v>
      </c>
    </row>
    <row r="125" spans="2:14" s="6" customFormat="1" ht="68">
      <c r="B125" s="148" t="s">
        <v>88</v>
      </c>
      <c r="C125" s="45" t="s">
        <v>36</v>
      </c>
      <c r="D125" s="45" t="s">
        <v>37</v>
      </c>
      <c r="E125" s="45" t="s">
        <v>38</v>
      </c>
      <c r="F125" s="45" t="s">
        <v>39</v>
      </c>
      <c r="G125" s="45" t="s">
        <v>40</v>
      </c>
      <c r="H125" s="45" t="s">
        <v>41</v>
      </c>
      <c r="I125" s="45" t="s">
        <v>42</v>
      </c>
      <c r="J125" s="45" t="s">
        <v>43</v>
      </c>
      <c r="K125" s="45" t="s">
        <v>44</v>
      </c>
      <c r="L125" s="45" t="s">
        <v>275</v>
      </c>
      <c r="M125" s="145" t="s">
        <v>166</v>
      </c>
      <c r="N125" s="7"/>
    </row>
    <row r="126" spans="2:14" s="6" customFormat="1" ht="19">
      <c r="B126" s="149"/>
      <c r="C126" s="23" t="s">
        <v>119</v>
      </c>
      <c r="D126" s="23" t="s">
        <v>120</v>
      </c>
      <c r="E126" s="23" t="s">
        <v>121</v>
      </c>
      <c r="F126" s="23" t="s">
        <v>122</v>
      </c>
      <c r="G126" s="23" t="s">
        <v>123</v>
      </c>
      <c r="H126" s="23" t="s">
        <v>124</v>
      </c>
      <c r="I126" s="23" t="s">
        <v>125</v>
      </c>
      <c r="J126" s="23" t="s">
        <v>126</v>
      </c>
      <c r="K126" s="23" t="s">
        <v>127</v>
      </c>
      <c r="L126" s="23" t="s">
        <v>128</v>
      </c>
      <c r="M126" s="146"/>
      <c r="N126" s="7"/>
    </row>
    <row r="127" spans="2:14">
      <c r="B127" s="44" t="s">
        <v>87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>
        <f>SUM(C127:L127)</f>
        <v>0</v>
      </c>
    </row>
    <row r="128" spans="2:14" ht="16" hidden="1" customHeight="1">
      <c r="B128" s="44">
        <v>1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>
        <f t="shared" ref="M128:M141" si="10">SUM(C128:L128)</f>
        <v>0</v>
      </c>
    </row>
    <row r="129" spans="2:15" ht="16" hidden="1" customHeight="1">
      <c r="B129" s="44">
        <v>2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>
        <f t="shared" si="10"/>
        <v>0</v>
      </c>
    </row>
    <row r="130" spans="2:15" ht="16" hidden="1" customHeight="1">
      <c r="B130" s="44">
        <v>3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>
        <f t="shared" si="10"/>
        <v>0</v>
      </c>
    </row>
    <row r="131" spans="2:15" ht="16" hidden="1" customHeight="1">
      <c r="B131" s="44">
        <v>4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>
        <f t="shared" si="10"/>
        <v>0</v>
      </c>
    </row>
    <row r="132" spans="2:15" ht="16" hidden="1" customHeight="1">
      <c r="B132" s="44">
        <v>5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>
        <f t="shared" si="10"/>
        <v>0</v>
      </c>
    </row>
    <row r="133" spans="2:15" ht="16" hidden="1" customHeight="1">
      <c r="B133" s="44">
        <v>6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>
        <f t="shared" si="10"/>
        <v>0</v>
      </c>
    </row>
    <row r="134" spans="2:15" ht="16" hidden="1" customHeight="1">
      <c r="B134" s="44">
        <v>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>
        <f t="shared" si="10"/>
        <v>0</v>
      </c>
    </row>
    <row r="135" spans="2:15" ht="16" hidden="1" customHeight="1">
      <c r="B135" s="44">
        <v>8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>
        <f t="shared" si="10"/>
        <v>0</v>
      </c>
    </row>
    <row r="136" spans="2:15" hidden="1">
      <c r="B136" s="44">
        <v>9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>
        <f t="shared" si="10"/>
        <v>0</v>
      </c>
    </row>
    <row r="137" spans="2:15" ht="16" hidden="1" customHeight="1">
      <c r="B137" s="44">
        <v>10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>
        <f t="shared" si="10"/>
        <v>0</v>
      </c>
    </row>
    <row r="138" spans="2:15" hidden="1">
      <c r="B138" s="44">
        <v>11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>
        <f t="shared" si="10"/>
        <v>0</v>
      </c>
    </row>
    <row r="139" spans="2:15" ht="108.5" hidden="1" customHeight="1">
      <c r="B139" s="44">
        <v>12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>
        <f>SUM(C139:L139)</f>
        <v>0</v>
      </c>
    </row>
    <row r="140" spans="2:15" hidden="1">
      <c r="B140" s="44" t="s">
        <v>93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>
        <f t="shared" si="10"/>
        <v>0</v>
      </c>
    </row>
    <row r="141" spans="2:15" s="2" customFormat="1" hidden="1">
      <c r="B141" s="44" t="s">
        <v>7</v>
      </c>
      <c r="C141" s="45">
        <f>C140+C139+C138+C137+C136+C135+C134+C133+C132+C131+C130+C129+C128+C127</f>
        <v>0</v>
      </c>
      <c r="D141" s="45">
        <f t="shared" ref="D141:L141" si="11">D140+D139+D138+D137+D136+D135+D134+D133+D132+D131+D130+D129+D128+D127</f>
        <v>0</v>
      </c>
      <c r="E141" s="45">
        <f t="shared" si="11"/>
        <v>0</v>
      </c>
      <c r="F141" s="45">
        <f t="shared" si="11"/>
        <v>0</v>
      </c>
      <c r="G141" s="45">
        <f t="shared" si="11"/>
        <v>0</v>
      </c>
      <c r="H141" s="45">
        <f t="shared" si="11"/>
        <v>0</v>
      </c>
      <c r="I141" s="45">
        <f t="shared" si="11"/>
        <v>0</v>
      </c>
      <c r="J141" s="45">
        <f t="shared" si="11"/>
        <v>0</v>
      </c>
      <c r="K141" s="45">
        <f t="shared" si="11"/>
        <v>0</v>
      </c>
      <c r="L141" s="45">
        <f t="shared" si="11"/>
        <v>0</v>
      </c>
      <c r="M141" s="14">
        <f t="shared" si="10"/>
        <v>0</v>
      </c>
    </row>
    <row r="142" spans="2:15" s="2" customFormat="1">
      <c r="B142" s="5"/>
      <c r="C142" s="10"/>
      <c r="D142" s="10"/>
      <c r="E142" s="10"/>
    </row>
    <row r="143" spans="2:15" s="2" customFormat="1">
      <c r="B143" s="8" t="s">
        <v>252</v>
      </c>
      <c r="C143" s="10"/>
      <c r="D143" s="10"/>
      <c r="E143" s="10"/>
    </row>
    <row r="144" spans="2:15" ht="68">
      <c r="B144" s="148" t="s">
        <v>88</v>
      </c>
      <c r="C144" s="45" t="s">
        <v>45</v>
      </c>
      <c r="D144" s="45" t="s">
        <v>46</v>
      </c>
      <c r="E144" s="45" t="s">
        <v>47</v>
      </c>
      <c r="F144" s="45" t="s">
        <v>50</v>
      </c>
      <c r="G144" s="45" t="s">
        <v>26</v>
      </c>
      <c r="H144" s="45" t="s">
        <v>51</v>
      </c>
      <c r="I144" s="45" t="s">
        <v>52</v>
      </c>
      <c r="J144" s="45" t="s">
        <v>53</v>
      </c>
      <c r="K144" s="45" t="s">
        <v>54</v>
      </c>
      <c r="L144" s="45" t="s">
        <v>276</v>
      </c>
      <c r="M144" s="45" t="s">
        <v>277</v>
      </c>
      <c r="N144" s="45" t="s">
        <v>256</v>
      </c>
      <c r="O144" s="145" t="s">
        <v>166</v>
      </c>
    </row>
    <row r="145" spans="2:15" ht="19">
      <c r="B145" s="149"/>
      <c r="C145" s="23" t="s">
        <v>129</v>
      </c>
      <c r="D145" s="23" t="s">
        <v>130</v>
      </c>
      <c r="E145" s="23" t="s">
        <v>131</v>
      </c>
      <c r="F145" s="23" t="s">
        <v>132</v>
      </c>
      <c r="G145" s="23" t="s">
        <v>133</v>
      </c>
      <c r="H145" s="23" t="s">
        <v>134</v>
      </c>
      <c r="I145" s="23" t="s">
        <v>135</v>
      </c>
      <c r="J145" s="23" t="s">
        <v>136</v>
      </c>
      <c r="K145" s="23" t="s">
        <v>137</v>
      </c>
      <c r="L145" s="23" t="s">
        <v>138</v>
      </c>
      <c r="M145" s="23" t="s">
        <v>255</v>
      </c>
      <c r="N145" s="23" t="s">
        <v>278</v>
      </c>
      <c r="O145" s="146"/>
    </row>
    <row r="146" spans="2:15">
      <c r="B146" s="44" t="s">
        <v>87</v>
      </c>
      <c r="C146" s="45"/>
      <c r="D146" s="45"/>
      <c r="E146" s="45"/>
      <c r="F146" s="44"/>
      <c r="G146" s="44"/>
      <c r="H146" s="44"/>
      <c r="I146" s="44"/>
      <c r="J146" s="44"/>
      <c r="K146" s="44"/>
      <c r="L146" s="44"/>
      <c r="M146" s="44"/>
      <c r="N146" s="44"/>
      <c r="O146" s="44">
        <f>SUM(C146:N146)</f>
        <v>0</v>
      </c>
    </row>
    <row r="147" spans="2:15" hidden="1">
      <c r="B147" s="44">
        <v>1</v>
      </c>
      <c r="C147" s="45"/>
      <c r="D147" s="45"/>
      <c r="E147" s="45"/>
      <c r="F147" s="44"/>
      <c r="G147" s="44"/>
      <c r="H147" s="44"/>
      <c r="I147" s="44"/>
      <c r="J147" s="44"/>
      <c r="K147" s="44"/>
      <c r="L147" s="44"/>
      <c r="M147" s="44"/>
      <c r="N147" s="44">
        <f t="shared" ref="N147:N160" si="12">SUM(D147:M147)</f>
        <v>0</v>
      </c>
    </row>
    <row r="148" spans="2:15" hidden="1">
      <c r="B148" s="44">
        <v>2</v>
      </c>
      <c r="C148" s="45"/>
      <c r="D148" s="45"/>
      <c r="E148" s="45"/>
      <c r="F148" s="44"/>
      <c r="G148" s="44"/>
      <c r="H148" s="44"/>
      <c r="I148" s="44"/>
      <c r="J148" s="44"/>
      <c r="K148" s="44"/>
      <c r="L148" s="44"/>
      <c r="M148" s="44"/>
      <c r="N148" s="44">
        <f t="shared" si="12"/>
        <v>0</v>
      </c>
    </row>
    <row r="149" spans="2:15" hidden="1">
      <c r="B149" s="44">
        <v>3</v>
      </c>
      <c r="C149" s="45"/>
      <c r="D149" s="45"/>
      <c r="E149" s="45"/>
      <c r="F149" s="44"/>
      <c r="G149" s="44"/>
      <c r="H149" s="44"/>
      <c r="I149" s="44"/>
      <c r="J149" s="44"/>
      <c r="K149" s="44"/>
      <c r="L149" s="44"/>
      <c r="M149" s="44"/>
      <c r="N149" s="44">
        <f t="shared" si="12"/>
        <v>0</v>
      </c>
    </row>
    <row r="150" spans="2:15" hidden="1">
      <c r="B150" s="44">
        <v>4</v>
      </c>
      <c r="C150" s="45"/>
      <c r="D150" s="45"/>
      <c r="E150" s="45"/>
      <c r="F150" s="44"/>
      <c r="G150" s="44"/>
      <c r="H150" s="44"/>
      <c r="I150" s="44"/>
      <c r="J150" s="44"/>
      <c r="K150" s="44"/>
      <c r="L150" s="44"/>
      <c r="M150" s="44"/>
      <c r="N150" s="44">
        <f t="shared" si="12"/>
        <v>0</v>
      </c>
    </row>
    <row r="151" spans="2:15" hidden="1">
      <c r="B151" s="44">
        <v>5</v>
      </c>
      <c r="C151" s="45"/>
      <c r="D151" s="45"/>
      <c r="E151" s="45"/>
      <c r="F151" s="44"/>
      <c r="G151" s="44"/>
      <c r="H151" s="44"/>
      <c r="I151" s="44"/>
      <c r="J151" s="44"/>
      <c r="K151" s="44"/>
      <c r="L151" s="44"/>
      <c r="M151" s="44"/>
      <c r="N151" s="44">
        <f t="shared" si="12"/>
        <v>0</v>
      </c>
    </row>
    <row r="152" spans="2:15" ht="16" hidden="1" customHeight="1">
      <c r="B152" s="44">
        <v>6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>
        <f t="shared" si="12"/>
        <v>0</v>
      </c>
    </row>
    <row r="153" spans="2:15" ht="16" hidden="1" customHeight="1">
      <c r="B153" s="44">
        <v>7</v>
      </c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>
        <f t="shared" si="12"/>
        <v>0</v>
      </c>
    </row>
    <row r="154" spans="2:15" ht="16" hidden="1" customHeight="1">
      <c r="B154" s="44">
        <v>8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>
        <f t="shared" si="12"/>
        <v>0</v>
      </c>
    </row>
    <row r="155" spans="2:15" hidden="1">
      <c r="B155" s="44">
        <v>9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>
        <f t="shared" si="12"/>
        <v>0</v>
      </c>
    </row>
    <row r="156" spans="2:15" hidden="1">
      <c r="B156" s="44">
        <v>10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>
        <f t="shared" si="12"/>
        <v>0</v>
      </c>
    </row>
    <row r="157" spans="2:15" hidden="1">
      <c r="B157" s="44">
        <v>11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>
        <f t="shared" si="12"/>
        <v>0</v>
      </c>
    </row>
    <row r="158" spans="2:15" ht="57" hidden="1" customHeight="1">
      <c r="B158" s="44">
        <v>12</v>
      </c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>
        <f t="shared" si="12"/>
        <v>0</v>
      </c>
    </row>
    <row r="159" spans="2:15" ht="16" hidden="1" customHeight="1">
      <c r="B159" s="44" t="s">
        <v>93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>
        <f t="shared" si="12"/>
        <v>0</v>
      </c>
    </row>
    <row r="160" spans="2:15" hidden="1">
      <c r="B160" s="44" t="s">
        <v>7</v>
      </c>
      <c r="C160" s="45">
        <f>SUM(C146:C159)</f>
        <v>0</v>
      </c>
      <c r="D160" s="45">
        <f t="shared" ref="D160:M160" si="13">SUM(D146:D159)</f>
        <v>0</v>
      </c>
      <c r="E160" s="45">
        <f t="shared" si="13"/>
        <v>0</v>
      </c>
      <c r="F160" s="45">
        <f t="shared" si="13"/>
        <v>0</v>
      </c>
      <c r="G160" s="45">
        <f t="shared" si="13"/>
        <v>0</v>
      </c>
      <c r="H160" s="45">
        <f t="shared" si="13"/>
        <v>0</v>
      </c>
      <c r="I160" s="45">
        <f t="shared" si="13"/>
        <v>0</v>
      </c>
      <c r="J160" s="45">
        <f t="shared" si="13"/>
        <v>0</v>
      </c>
      <c r="K160" s="45">
        <f t="shared" si="13"/>
        <v>0</v>
      </c>
      <c r="L160" s="45">
        <f t="shared" si="13"/>
        <v>0</v>
      </c>
      <c r="M160" s="45">
        <f t="shared" si="13"/>
        <v>0</v>
      </c>
      <c r="N160" s="44">
        <f t="shared" si="12"/>
        <v>0</v>
      </c>
    </row>
    <row r="162" spans="2:36" s="2" customFormat="1">
      <c r="B162" s="39" t="s">
        <v>253</v>
      </c>
      <c r="C162" s="8"/>
      <c r="D162" s="8"/>
      <c r="E162" s="8"/>
      <c r="F162" s="8"/>
      <c r="G162" s="8"/>
      <c r="H162" s="8"/>
    </row>
    <row r="163" spans="2:36" ht="255">
      <c r="B163" s="148" t="s">
        <v>88</v>
      </c>
      <c r="C163" s="45" t="s">
        <v>57</v>
      </c>
      <c r="D163" s="45" t="s">
        <v>279</v>
      </c>
      <c r="E163" s="45" t="s">
        <v>58</v>
      </c>
      <c r="F163" s="45" t="s">
        <v>59</v>
      </c>
      <c r="G163" s="45" t="s">
        <v>61</v>
      </c>
      <c r="H163" s="45" t="s">
        <v>62</v>
      </c>
      <c r="I163" s="45" t="s">
        <v>66</v>
      </c>
      <c r="J163" s="45" t="s">
        <v>67</v>
      </c>
      <c r="K163" s="45" t="s">
        <v>68</v>
      </c>
      <c r="L163" s="45" t="s">
        <v>69</v>
      </c>
      <c r="M163" s="45" t="s">
        <v>70</v>
      </c>
      <c r="N163" s="45" t="s">
        <v>71</v>
      </c>
      <c r="O163" s="45" t="s">
        <v>72</v>
      </c>
      <c r="P163" s="45" t="s">
        <v>73</v>
      </c>
      <c r="Q163" s="45" t="s">
        <v>74</v>
      </c>
      <c r="R163" s="45" t="s">
        <v>280</v>
      </c>
      <c r="S163" s="45" t="s">
        <v>281</v>
      </c>
      <c r="T163" s="45" t="s">
        <v>282</v>
      </c>
      <c r="U163" s="45" t="s">
        <v>75</v>
      </c>
      <c r="V163" s="45" t="s">
        <v>76</v>
      </c>
      <c r="W163" s="45" t="s">
        <v>77</v>
      </c>
      <c r="X163" s="45" t="s">
        <v>283</v>
      </c>
      <c r="Y163" s="45" t="s">
        <v>78</v>
      </c>
      <c r="Z163" s="45" t="s">
        <v>80</v>
      </c>
      <c r="AA163" s="45" t="s">
        <v>83</v>
      </c>
      <c r="AB163" s="45" t="s">
        <v>84</v>
      </c>
      <c r="AC163" s="45" t="s">
        <v>79</v>
      </c>
      <c r="AD163" s="45" t="s">
        <v>81</v>
      </c>
      <c r="AE163" s="45" t="s">
        <v>284</v>
      </c>
      <c r="AF163" s="45" t="s">
        <v>82</v>
      </c>
      <c r="AG163" s="45" t="s">
        <v>85</v>
      </c>
      <c r="AH163" s="45" t="s">
        <v>285</v>
      </c>
      <c r="AI163" s="45" t="s">
        <v>286</v>
      </c>
      <c r="AJ163" s="145" t="s">
        <v>166</v>
      </c>
    </row>
    <row r="164" spans="2:36" ht="19">
      <c r="B164" s="149"/>
      <c r="C164" s="23" t="s">
        <v>287</v>
      </c>
      <c r="D164" s="23" t="s">
        <v>288</v>
      </c>
      <c r="E164" s="23" t="s">
        <v>289</v>
      </c>
      <c r="F164" s="23" t="s">
        <v>290</v>
      </c>
      <c r="G164" s="23" t="s">
        <v>291</v>
      </c>
      <c r="H164" s="23" t="s">
        <v>292</v>
      </c>
      <c r="I164" s="23" t="s">
        <v>293</v>
      </c>
      <c r="J164" s="23" t="s">
        <v>294</v>
      </c>
      <c r="K164" s="23" t="s">
        <v>295</v>
      </c>
      <c r="L164" s="23" t="s">
        <v>296</v>
      </c>
      <c r="M164" s="23" t="s">
        <v>297</v>
      </c>
      <c r="N164" s="23" t="s">
        <v>298</v>
      </c>
      <c r="O164" s="23" t="s">
        <v>299</v>
      </c>
      <c r="P164" s="23" t="s">
        <v>300</v>
      </c>
      <c r="Q164" s="23" t="s">
        <v>301</v>
      </c>
      <c r="R164" s="23" t="s">
        <v>302</v>
      </c>
      <c r="S164" s="23" t="s">
        <v>303</v>
      </c>
      <c r="T164" s="23" t="s">
        <v>304</v>
      </c>
      <c r="U164" s="23" t="s">
        <v>305</v>
      </c>
      <c r="V164" s="23" t="s">
        <v>306</v>
      </c>
      <c r="W164" s="23" t="s">
        <v>307</v>
      </c>
      <c r="X164" s="23" t="s">
        <v>308</v>
      </c>
      <c r="Y164" s="23" t="s">
        <v>309</v>
      </c>
      <c r="Z164" s="23" t="s">
        <v>310</v>
      </c>
      <c r="AA164" s="23" t="s">
        <v>311</v>
      </c>
      <c r="AB164" s="23" t="s">
        <v>312</v>
      </c>
      <c r="AC164" s="23" t="s">
        <v>313</v>
      </c>
      <c r="AD164" s="23" t="s">
        <v>314</v>
      </c>
      <c r="AE164" s="23" t="s">
        <v>315</v>
      </c>
      <c r="AF164" s="23" t="s">
        <v>316</v>
      </c>
      <c r="AG164" s="23" t="s">
        <v>317</v>
      </c>
      <c r="AH164" s="23" t="s">
        <v>318</v>
      </c>
      <c r="AI164" s="23" t="s">
        <v>319</v>
      </c>
      <c r="AJ164" s="146"/>
    </row>
    <row r="165" spans="2:36">
      <c r="B165" s="44" t="s">
        <v>87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>
        <f>SUM(C165:AI165)</f>
        <v>0</v>
      </c>
    </row>
    <row r="166" spans="2:36" ht="16" hidden="1" customHeight="1">
      <c r="B166" s="44">
        <v>1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>
        <f t="shared" ref="AJ166:AJ179" si="14">(SUM(C166:AI166))</f>
        <v>0</v>
      </c>
    </row>
    <row r="167" spans="2:36" ht="16" hidden="1" customHeight="1">
      <c r="B167" s="44">
        <v>2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>
        <f t="shared" si="14"/>
        <v>0</v>
      </c>
    </row>
    <row r="168" spans="2:36" ht="16" hidden="1" customHeight="1">
      <c r="B168" s="44">
        <v>3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>
        <f t="shared" si="14"/>
        <v>0</v>
      </c>
    </row>
    <row r="169" spans="2:36" ht="16" hidden="1" customHeight="1">
      <c r="B169" s="44">
        <v>4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>
        <f t="shared" si="14"/>
        <v>0</v>
      </c>
    </row>
    <row r="170" spans="2:36" ht="16" hidden="1" customHeight="1">
      <c r="B170" s="44">
        <v>5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>
        <f t="shared" si="14"/>
        <v>0</v>
      </c>
    </row>
    <row r="171" spans="2:36" ht="16" hidden="1" customHeight="1">
      <c r="B171" s="44">
        <v>6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>
        <f t="shared" si="14"/>
        <v>0</v>
      </c>
    </row>
    <row r="172" spans="2:36" ht="16" hidden="1" customHeight="1">
      <c r="B172" s="44">
        <v>7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>
        <f t="shared" si="14"/>
        <v>0</v>
      </c>
    </row>
    <row r="173" spans="2:36" ht="16" hidden="1" customHeight="1">
      <c r="B173" s="44">
        <v>8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>
        <f t="shared" si="14"/>
        <v>0</v>
      </c>
    </row>
    <row r="174" spans="2:36" hidden="1">
      <c r="B174" s="44">
        <v>9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>
        <f t="shared" si="14"/>
        <v>0</v>
      </c>
    </row>
    <row r="175" spans="2:36" ht="16" hidden="1" customHeight="1">
      <c r="B175" s="44">
        <v>10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>
        <f t="shared" si="14"/>
        <v>0</v>
      </c>
    </row>
    <row r="176" spans="2:36" ht="14.5" hidden="1" customHeight="1">
      <c r="B176" s="44">
        <v>11</v>
      </c>
      <c r="C176" s="18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>
        <f t="shared" si="14"/>
        <v>0</v>
      </c>
    </row>
    <row r="177" spans="2:36" ht="240.5" hidden="1" customHeight="1">
      <c r="B177" s="44">
        <v>12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>
        <f t="shared" si="14"/>
        <v>0</v>
      </c>
    </row>
    <row r="178" spans="2:36" ht="16.5" hidden="1" customHeight="1">
      <c r="B178" s="44" t="s">
        <v>93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>
        <f t="shared" si="14"/>
        <v>0</v>
      </c>
    </row>
    <row r="179" spans="2:36" hidden="1">
      <c r="B179" s="44" t="s">
        <v>7</v>
      </c>
      <c r="C179" s="45">
        <f>C178+C177+C176+C175+C174+C173+C172+C171+C170+C169+C168+C167+C166+C165</f>
        <v>0</v>
      </c>
      <c r="D179" s="45">
        <f t="shared" ref="D179:AI179" si="15">D178+D177+D176+D175+D174+D173+D172+D171+D170+D169+D168+D167+D166+D165</f>
        <v>0</v>
      </c>
      <c r="E179" s="45">
        <f t="shared" si="15"/>
        <v>0</v>
      </c>
      <c r="F179" s="45">
        <f t="shared" si="15"/>
        <v>0</v>
      </c>
      <c r="G179" s="45">
        <f t="shared" si="15"/>
        <v>0</v>
      </c>
      <c r="H179" s="45">
        <f t="shared" si="15"/>
        <v>0</v>
      </c>
      <c r="I179" s="45">
        <f t="shared" si="15"/>
        <v>0</v>
      </c>
      <c r="J179" s="45">
        <f t="shared" si="15"/>
        <v>0</v>
      </c>
      <c r="K179" s="45">
        <f t="shared" si="15"/>
        <v>0</v>
      </c>
      <c r="L179" s="45">
        <f t="shared" si="15"/>
        <v>0</v>
      </c>
      <c r="M179" s="45">
        <f t="shared" si="15"/>
        <v>0</v>
      </c>
      <c r="N179" s="45">
        <f t="shared" si="15"/>
        <v>0</v>
      </c>
      <c r="O179" s="45">
        <f t="shared" si="15"/>
        <v>0</v>
      </c>
      <c r="P179" s="45">
        <f t="shared" si="15"/>
        <v>0</v>
      </c>
      <c r="Q179" s="45">
        <f t="shared" si="15"/>
        <v>0</v>
      </c>
      <c r="R179" s="45">
        <f t="shared" si="15"/>
        <v>0</v>
      </c>
      <c r="S179" s="45">
        <f t="shared" si="15"/>
        <v>0</v>
      </c>
      <c r="T179" s="45">
        <f t="shared" si="15"/>
        <v>0</v>
      </c>
      <c r="U179" s="45">
        <f t="shared" si="15"/>
        <v>0</v>
      </c>
      <c r="V179" s="45">
        <f t="shared" si="15"/>
        <v>0</v>
      </c>
      <c r="W179" s="45">
        <f t="shared" si="15"/>
        <v>0</v>
      </c>
      <c r="X179" s="45">
        <f t="shared" si="15"/>
        <v>0</v>
      </c>
      <c r="Y179" s="45">
        <f t="shared" si="15"/>
        <v>0</v>
      </c>
      <c r="Z179" s="45">
        <f t="shared" si="15"/>
        <v>0</v>
      </c>
      <c r="AA179" s="45">
        <f t="shared" si="15"/>
        <v>0</v>
      </c>
      <c r="AB179" s="45">
        <f t="shared" si="15"/>
        <v>0</v>
      </c>
      <c r="AC179" s="45">
        <f t="shared" si="15"/>
        <v>0</v>
      </c>
      <c r="AD179" s="45">
        <f t="shared" si="15"/>
        <v>0</v>
      </c>
      <c r="AE179" s="45">
        <f t="shared" si="15"/>
        <v>0</v>
      </c>
      <c r="AF179" s="45">
        <f t="shared" si="15"/>
        <v>0</v>
      </c>
      <c r="AG179" s="45">
        <f t="shared" si="15"/>
        <v>0</v>
      </c>
      <c r="AH179" s="45">
        <f t="shared" si="15"/>
        <v>0</v>
      </c>
      <c r="AI179" s="45">
        <f t="shared" si="15"/>
        <v>0</v>
      </c>
      <c r="AJ179" s="14">
        <f t="shared" si="14"/>
        <v>0</v>
      </c>
    </row>
    <row r="181" spans="2:36">
      <c r="B181" s="1" t="s">
        <v>48</v>
      </c>
    </row>
    <row r="182" spans="2:36">
      <c r="B182" s="4" t="s">
        <v>49</v>
      </c>
    </row>
    <row r="183" spans="2:36" ht="68">
      <c r="B183" s="46" t="s">
        <v>88</v>
      </c>
      <c r="C183" s="46" t="s">
        <v>8</v>
      </c>
      <c r="D183" s="46" t="s">
        <v>9</v>
      </c>
      <c r="E183" s="45" t="s">
        <v>166</v>
      </c>
    </row>
    <row r="184" spans="2:36">
      <c r="B184" s="44" t="s">
        <v>87</v>
      </c>
      <c r="C184" s="14"/>
      <c r="D184" s="14"/>
      <c r="E184" s="18">
        <f>SUM(C184:D184)</f>
        <v>0</v>
      </c>
    </row>
    <row r="185" spans="2:36" hidden="1">
      <c r="B185" s="44">
        <v>1</v>
      </c>
      <c r="C185" s="14"/>
      <c r="D185" s="14"/>
      <c r="E185" s="18">
        <f t="shared" ref="E185:E198" si="16">D185+C185</f>
        <v>0</v>
      </c>
    </row>
    <row r="186" spans="2:36" hidden="1">
      <c r="B186" s="44">
        <v>2</v>
      </c>
      <c r="C186" s="14"/>
      <c r="D186" s="14"/>
      <c r="E186" s="18">
        <f t="shared" si="16"/>
        <v>0</v>
      </c>
    </row>
    <row r="187" spans="2:36" hidden="1">
      <c r="B187" s="44">
        <v>3</v>
      </c>
      <c r="C187" s="14"/>
      <c r="D187" s="14"/>
      <c r="E187" s="18">
        <f t="shared" si="16"/>
        <v>0</v>
      </c>
    </row>
    <row r="188" spans="2:36" hidden="1">
      <c r="B188" s="44">
        <v>4</v>
      </c>
      <c r="C188" s="14"/>
      <c r="D188" s="14"/>
      <c r="E188" s="18">
        <f t="shared" si="16"/>
        <v>0</v>
      </c>
    </row>
    <row r="189" spans="2:36" hidden="1">
      <c r="B189" s="44">
        <v>5</v>
      </c>
      <c r="C189" s="14"/>
      <c r="D189" s="14"/>
      <c r="E189" s="18">
        <f t="shared" si="16"/>
        <v>0</v>
      </c>
    </row>
    <row r="190" spans="2:36" hidden="1">
      <c r="B190" s="44">
        <v>6</v>
      </c>
      <c r="C190" s="14"/>
      <c r="D190" s="14"/>
      <c r="E190" s="18">
        <f t="shared" si="16"/>
        <v>0</v>
      </c>
    </row>
    <row r="191" spans="2:36" hidden="1">
      <c r="B191" s="44">
        <v>7</v>
      </c>
      <c r="C191" s="14"/>
      <c r="D191" s="14"/>
      <c r="E191" s="18">
        <f t="shared" si="16"/>
        <v>0</v>
      </c>
    </row>
    <row r="192" spans="2:36" hidden="1">
      <c r="B192" s="44">
        <v>8</v>
      </c>
      <c r="C192" s="14"/>
      <c r="D192" s="14"/>
      <c r="E192" s="18">
        <f t="shared" si="16"/>
        <v>0</v>
      </c>
    </row>
    <row r="193" spans="2:10" hidden="1">
      <c r="B193" s="44">
        <v>9</v>
      </c>
      <c r="C193" s="14"/>
      <c r="D193" s="14"/>
      <c r="E193" s="18">
        <f t="shared" si="16"/>
        <v>0</v>
      </c>
    </row>
    <row r="194" spans="2:10" hidden="1">
      <c r="B194" s="44">
        <v>10</v>
      </c>
      <c r="C194" s="14"/>
      <c r="D194" s="14"/>
      <c r="E194" s="18">
        <f t="shared" si="16"/>
        <v>0</v>
      </c>
    </row>
    <row r="195" spans="2:10" hidden="1">
      <c r="B195" s="44">
        <v>11</v>
      </c>
      <c r="C195" s="14"/>
      <c r="D195" s="14"/>
      <c r="E195" s="18">
        <f t="shared" si="16"/>
        <v>0</v>
      </c>
    </row>
    <row r="196" spans="2:10" hidden="1">
      <c r="B196" s="44">
        <v>12</v>
      </c>
      <c r="C196" s="14"/>
      <c r="D196" s="14"/>
      <c r="E196" s="18">
        <f t="shared" si="16"/>
        <v>0</v>
      </c>
    </row>
    <row r="197" spans="2:10" ht="61.5" hidden="1" customHeight="1">
      <c r="B197" s="44" t="s">
        <v>93</v>
      </c>
      <c r="C197" s="14"/>
      <c r="D197" s="14"/>
      <c r="E197" s="18">
        <f t="shared" si="16"/>
        <v>0</v>
      </c>
    </row>
    <row r="198" spans="2:10" hidden="1">
      <c r="B198" s="44" t="s">
        <v>7</v>
      </c>
      <c r="C198" s="45">
        <f>C197+C196+C195+C194+C193+C192+C191+C190+C189+C188+C187+C186+C185+C184</f>
        <v>0</v>
      </c>
      <c r="D198" s="45">
        <f>D197+D196+D195+D194+D193+D192+D191+D190+D189+D188+D187+D186+D185+D184</f>
        <v>0</v>
      </c>
      <c r="E198" s="18">
        <f t="shared" si="16"/>
        <v>0</v>
      </c>
    </row>
    <row r="200" spans="2:10" s="2" customFormat="1">
      <c r="B200" s="11" t="s">
        <v>254</v>
      </c>
    </row>
    <row r="201" spans="2:10" ht="85">
      <c r="B201" s="148" t="s">
        <v>88</v>
      </c>
      <c r="C201" s="17" t="s">
        <v>55</v>
      </c>
      <c r="D201" s="17" t="s">
        <v>56</v>
      </c>
      <c r="E201" s="45" t="s">
        <v>60</v>
      </c>
      <c r="F201" s="45" t="s">
        <v>64</v>
      </c>
      <c r="G201" s="45" t="s">
        <v>63</v>
      </c>
      <c r="H201" s="45" t="s">
        <v>65</v>
      </c>
      <c r="I201" s="45" t="s">
        <v>86</v>
      </c>
      <c r="J201" s="145" t="s">
        <v>368</v>
      </c>
    </row>
    <row r="202" spans="2:10" ht="19">
      <c r="B202" s="149"/>
      <c r="C202" s="23" t="s">
        <v>139</v>
      </c>
      <c r="D202" s="23" t="s">
        <v>140</v>
      </c>
      <c r="E202" s="23" t="s">
        <v>141</v>
      </c>
      <c r="F202" s="23" t="s">
        <v>142</v>
      </c>
      <c r="G202" s="23" t="s">
        <v>143</v>
      </c>
      <c r="H202" s="23" t="s">
        <v>144</v>
      </c>
      <c r="I202" s="23" t="s">
        <v>145</v>
      </c>
      <c r="J202" s="146"/>
    </row>
    <row r="203" spans="2:10">
      <c r="B203" s="44" t="s">
        <v>87</v>
      </c>
      <c r="C203" s="14"/>
      <c r="D203" s="14"/>
      <c r="E203" s="14"/>
      <c r="F203" s="14"/>
      <c r="G203" s="14"/>
      <c r="H203" s="14"/>
      <c r="I203" s="14"/>
      <c r="J203" s="18">
        <f>SUM(C203:I203)</f>
        <v>0</v>
      </c>
    </row>
    <row r="204" spans="2:10" hidden="1">
      <c r="B204" s="44">
        <v>1</v>
      </c>
      <c r="C204" s="14"/>
      <c r="D204" s="14"/>
      <c r="E204" s="14"/>
      <c r="F204" s="14"/>
      <c r="G204" s="14"/>
      <c r="H204" s="14"/>
      <c r="I204" s="14"/>
      <c r="J204" s="18">
        <f t="shared" ref="J204:J217" si="17">(SUM(C204:I204))</f>
        <v>0</v>
      </c>
    </row>
    <row r="205" spans="2:10" hidden="1">
      <c r="B205" s="44">
        <v>2</v>
      </c>
      <c r="C205" s="14"/>
      <c r="D205" s="14"/>
      <c r="E205" s="14"/>
      <c r="F205" s="14"/>
      <c r="G205" s="14"/>
      <c r="H205" s="14"/>
      <c r="I205" s="14"/>
      <c r="J205" s="18">
        <f t="shared" si="17"/>
        <v>0</v>
      </c>
    </row>
    <row r="206" spans="2:10" hidden="1">
      <c r="B206" s="44">
        <v>3</v>
      </c>
      <c r="C206" s="14"/>
      <c r="D206" s="14"/>
      <c r="E206" s="14"/>
      <c r="F206" s="14"/>
      <c r="G206" s="14"/>
      <c r="H206" s="14"/>
      <c r="I206" s="14"/>
      <c r="J206" s="18">
        <f t="shared" si="17"/>
        <v>0</v>
      </c>
    </row>
    <row r="207" spans="2:10" hidden="1">
      <c r="B207" s="44">
        <v>4</v>
      </c>
      <c r="C207" s="14"/>
      <c r="D207" s="14"/>
      <c r="E207" s="14"/>
      <c r="F207" s="14"/>
      <c r="G207" s="14"/>
      <c r="H207" s="14"/>
      <c r="I207" s="14"/>
      <c r="J207" s="18">
        <f t="shared" si="17"/>
        <v>0</v>
      </c>
    </row>
    <row r="208" spans="2:10" hidden="1">
      <c r="B208" s="44">
        <v>5</v>
      </c>
      <c r="C208" s="14"/>
      <c r="D208" s="14"/>
      <c r="E208" s="14"/>
      <c r="F208" s="14"/>
      <c r="G208" s="14"/>
      <c r="H208" s="14"/>
      <c r="I208" s="14"/>
      <c r="J208" s="18">
        <f t="shared" si="17"/>
        <v>0</v>
      </c>
    </row>
    <row r="209" spans="2:10" hidden="1">
      <c r="B209" s="44">
        <v>6</v>
      </c>
      <c r="C209" s="14"/>
      <c r="D209" s="14"/>
      <c r="E209" s="14"/>
      <c r="F209" s="14"/>
      <c r="G209" s="14"/>
      <c r="H209" s="14"/>
      <c r="I209" s="14"/>
      <c r="J209" s="18">
        <f t="shared" si="17"/>
        <v>0</v>
      </c>
    </row>
    <row r="210" spans="2:10" hidden="1">
      <c r="B210" s="44">
        <v>7</v>
      </c>
      <c r="C210" s="14"/>
      <c r="D210" s="14"/>
      <c r="E210" s="14"/>
      <c r="F210" s="14"/>
      <c r="G210" s="14"/>
      <c r="H210" s="14"/>
      <c r="I210" s="14"/>
      <c r="J210" s="18">
        <f t="shared" si="17"/>
        <v>0</v>
      </c>
    </row>
    <row r="211" spans="2:10" hidden="1">
      <c r="B211" s="44">
        <v>8</v>
      </c>
      <c r="C211" s="14"/>
      <c r="D211" s="14"/>
      <c r="E211" s="14"/>
      <c r="F211" s="14"/>
      <c r="G211" s="14"/>
      <c r="H211" s="14"/>
      <c r="I211" s="14"/>
      <c r="J211" s="18">
        <f t="shared" si="17"/>
        <v>0</v>
      </c>
    </row>
    <row r="212" spans="2:10" hidden="1">
      <c r="B212" s="44">
        <v>9</v>
      </c>
      <c r="C212" s="14"/>
      <c r="D212" s="14"/>
      <c r="E212" s="14"/>
      <c r="F212" s="14"/>
      <c r="G212" s="14"/>
      <c r="H212" s="14"/>
      <c r="I212" s="14"/>
      <c r="J212" s="18">
        <f t="shared" si="17"/>
        <v>0</v>
      </c>
    </row>
    <row r="213" spans="2:10" hidden="1">
      <c r="B213" s="44">
        <v>10</v>
      </c>
      <c r="C213" s="14"/>
      <c r="D213" s="14"/>
      <c r="E213" s="14"/>
      <c r="F213" s="14"/>
      <c r="G213" s="14"/>
      <c r="H213" s="14"/>
      <c r="I213" s="14"/>
      <c r="J213" s="18">
        <f t="shared" si="17"/>
        <v>0</v>
      </c>
    </row>
    <row r="214" spans="2:10" hidden="1">
      <c r="B214" s="44">
        <v>11</v>
      </c>
      <c r="C214" s="14"/>
      <c r="D214" s="14"/>
      <c r="E214" s="14"/>
      <c r="F214" s="14"/>
      <c r="G214" s="14"/>
      <c r="H214" s="14"/>
      <c r="I214" s="14"/>
      <c r="J214" s="18">
        <f t="shared" si="17"/>
        <v>0</v>
      </c>
    </row>
    <row r="215" spans="2:10" hidden="1">
      <c r="B215" s="44">
        <v>12</v>
      </c>
      <c r="C215" s="14"/>
      <c r="D215" s="14"/>
      <c r="E215" s="14"/>
      <c r="F215" s="14"/>
      <c r="G215" s="14"/>
      <c r="H215" s="14"/>
      <c r="I215" s="14"/>
      <c r="J215" s="18">
        <f t="shared" si="17"/>
        <v>0</v>
      </c>
    </row>
    <row r="216" spans="2:10" hidden="1">
      <c r="B216" s="44" t="s">
        <v>93</v>
      </c>
      <c r="C216" s="14"/>
      <c r="D216" s="14"/>
      <c r="E216" s="14"/>
      <c r="F216" s="14"/>
      <c r="G216" s="14"/>
      <c r="H216" s="14"/>
      <c r="I216" s="14"/>
      <c r="J216" s="18">
        <f t="shared" si="17"/>
        <v>0</v>
      </c>
    </row>
    <row r="217" spans="2:10" hidden="1">
      <c r="B217" s="44" t="s">
        <v>7</v>
      </c>
      <c r="C217" s="45">
        <f>C216+C215+C214+C213+C212+C211+C210+C209+C208+C207+C206+C205+C204+C203</f>
        <v>0</v>
      </c>
      <c r="D217" s="45">
        <f t="shared" ref="D217:I217" si="18">D216+D215+D214+D213+D212+D211+D210+D209+D208+D207+D206+D205+D204+D203</f>
        <v>0</v>
      </c>
      <c r="E217" s="45">
        <f t="shared" si="18"/>
        <v>0</v>
      </c>
      <c r="F217" s="45">
        <f t="shared" si="18"/>
        <v>0</v>
      </c>
      <c r="G217" s="45">
        <f t="shared" si="18"/>
        <v>0</v>
      </c>
      <c r="H217" s="45">
        <f t="shared" si="18"/>
        <v>0</v>
      </c>
      <c r="I217" s="45">
        <f t="shared" si="18"/>
        <v>0</v>
      </c>
      <c r="J217" s="18">
        <f t="shared" si="17"/>
        <v>0</v>
      </c>
    </row>
    <row r="219" spans="2:10" hidden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 t="shared" ref="J219:J231" si="19">SUM(C219:I219)</f>
        <v>0</v>
      </c>
    </row>
    <row r="220" spans="2:10" hidden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9"/>
        <v>0</v>
      </c>
    </row>
    <row r="221" spans="2:10" hidden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9"/>
        <v>0</v>
      </c>
    </row>
    <row r="222" spans="2:10" hidden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 t="shared" si="19"/>
        <v>0</v>
      </c>
    </row>
    <row r="223" spans="2:10" hidden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9"/>
        <v>0</v>
      </c>
    </row>
    <row r="224" spans="2:10" hidden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9"/>
        <v>0</v>
      </c>
    </row>
    <row r="225" spans="2:10" hidden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9"/>
        <v>0</v>
      </c>
    </row>
    <row r="226" spans="2:10" hidden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9"/>
        <v>0</v>
      </c>
    </row>
    <row r="227" spans="2:10" hidden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9"/>
        <v>0</v>
      </c>
    </row>
    <row r="228" spans="2:10" hidden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9"/>
        <v>0</v>
      </c>
    </row>
    <row r="229" spans="2:10" hidden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9"/>
        <v>0</v>
      </c>
    </row>
    <row r="230" spans="2:10" hidden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9"/>
        <v>0</v>
      </c>
    </row>
    <row r="231" spans="2:10" hidden="1">
      <c r="B231" s="44" t="s">
        <v>7</v>
      </c>
      <c r="C231" s="45">
        <f>C230+C229+C228+C227+C226+C225+C224+C223+C222+C221+C220+C219+C218+C217</f>
        <v>0</v>
      </c>
      <c r="D231" s="45">
        <f t="shared" ref="D231:I231" si="20">D230+D229+D228+D227+D226+D225+D224+D223+D222+D221+D220+D219+D218+D217</f>
        <v>0</v>
      </c>
      <c r="E231" s="45">
        <f t="shared" si="20"/>
        <v>0</v>
      </c>
      <c r="F231" s="45">
        <f t="shared" si="20"/>
        <v>0</v>
      </c>
      <c r="G231" s="45">
        <f t="shared" si="20"/>
        <v>0</v>
      </c>
      <c r="H231" s="45">
        <f t="shared" si="20"/>
        <v>0</v>
      </c>
      <c r="I231" s="45">
        <f t="shared" si="20"/>
        <v>0</v>
      </c>
      <c r="J231" s="18">
        <f t="shared" si="19"/>
        <v>0</v>
      </c>
    </row>
    <row r="232" spans="2:10" ht="16" hidden="1" customHeight="1"/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B13:B14"/>
    <mergeCell ref="J13:J14"/>
    <mergeCell ref="M125:M126"/>
    <mergeCell ref="O144:O145"/>
    <mergeCell ref="D3:F3"/>
    <mergeCell ref="B4:C4"/>
    <mergeCell ref="G4:H4"/>
    <mergeCell ref="B5:C5"/>
    <mergeCell ref="E5:I5"/>
    <mergeCell ref="AJ163:AJ164"/>
    <mergeCell ref="B233:C233"/>
    <mergeCell ref="B68:B69"/>
    <mergeCell ref="B87:B88"/>
    <mergeCell ref="B125:B126"/>
    <mergeCell ref="B201:B202"/>
    <mergeCell ref="B144:B145"/>
    <mergeCell ref="B163:B164"/>
    <mergeCell ref="S68:S69"/>
    <mergeCell ref="P87:P88"/>
    <mergeCell ref="J201:J202"/>
  </mergeCells>
  <dataValidations disablePrompts="1" count="1">
    <dataValidation type="list" allowBlank="1" showInputMessage="1" showErrorMessage="1" sqref="D233" xr:uid="{93DF9735-6E4B-774D-B4E1-949B70815864}">
      <formula1>"English,Filipino,Cebuano"</formula1>
    </dataValidation>
  </dataValidations>
  <hyperlinks>
    <hyperlink ref="K1" location="'File Directory'!A1" tooltip="Go Back to File Directory" display="Return to File Directory" xr:uid="{741B3300-9B53-7C4B-802E-D73C7695E690}"/>
    <hyperlink ref="J1" location="'Summary Matrix MLESF (SEFP)'!A1" tooltip="View Summary Matrix MLESF (SEFP)" display="Return to Summary Matrix MLESF (SEFP)" xr:uid="{8207608F-3673-D345-A093-AB85E429BB4C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384C-11D0-3E43-9F65-5751136E8B9E}">
  <sheetPr>
    <tabColor rgb="FFC00000"/>
  </sheetPr>
  <dimension ref="B1:AJ257"/>
  <sheetViews>
    <sheetView topLeftCell="A8" zoomScaleNormal="100" workbookViewId="0">
      <selection activeCell="B48" sqref="B48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 hidden="1">
      <c r="B10" s="44" t="s">
        <v>87</v>
      </c>
      <c r="C10" s="44"/>
      <c r="D10" s="44"/>
      <c r="E10" s="44"/>
    </row>
    <row r="11" spans="2:14">
      <c r="B11" s="44">
        <v>1</v>
      </c>
      <c r="C11" s="44"/>
      <c r="D11" s="44"/>
      <c r="E11" s="44">
        <f>SUM(C11:D11)</f>
        <v>0</v>
      </c>
    </row>
    <row r="12" spans="2:14" hidden="1">
      <c r="B12" s="44">
        <v>2</v>
      </c>
      <c r="C12" s="44"/>
      <c r="D12" s="44"/>
      <c r="E12" s="44">
        <f t="shared" ref="E12:E24" si="0">D12+C12</f>
        <v>0</v>
      </c>
    </row>
    <row r="13" spans="2:14" hidden="1">
      <c r="B13" s="44">
        <v>3</v>
      </c>
      <c r="C13" s="44"/>
      <c r="D13" s="44"/>
      <c r="E13" s="44">
        <f t="shared" si="0"/>
        <v>0</v>
      </c>
    </row>
    <row r="14" spans="2:14" hidden="1">
      <c r="B14" s="44">
        <v>4</v>
      </c>
      <c r="C14" s="44"/>
      <c r="D14" s="44"/>
      <c r="E14" s="44">
        <f t="shared" si="0"/>
        <v>0</v>
      </c>
    </row>
    <row r="15" spans="2:14" hidden="1">
      <c r="B15" s="44">
        <v>5</v>
      </c>
      <c r="C15" s="44"/>
      <c r="D15" s="44"/>
      <c r="E15" s="44">
        <f t="shared" si="0"/>
        <v>0</v>
      </c>
    </row>
    <row r="16" spans="2:14" hidden="1">
      <c r="B16" s="44">
        <v>6</v>
      </c>
      <c r="C16" s="44"/>
      <c r="D16" s="44"/>
      <c r="E16" s="44">
        <f t="shared" si="0"/>
        <v>0</v>
      </c>
    </row>
    <row r="17" spans="2:10" hidden="1">
      <c r="B17" s="44">
        <v>7</v>
      </c>
      <c r="C17" s="44"/>
      <c r="D17" s="44"/>
      <c r="E17" s="44">
        <f t="shared" si="0"/>
        <v>0</v>
      </c>
    </row>
    <row r="18" spans="2:10" hidden="1">
      <c r="B18" s="44">
        <v>8</v>
      </c>
      <c r="C18" s="44"/>
      <c r="D18" s="44"/>
      <c r="E18" s="44">
        <f t="shared" si="0"/>
        <v>0</v>
      </c>
    </row>
    <row r="19" spans="2:10" hidden="1">
      <c r="B19" s="44">
        <v>9</v>
      </c>
      <c r="C19" s="44"/>
      <c r="D19" s="44"/>
      <c r="E19" s="44">
        <f t="shared" si="0"/>
        <v>0</v>
      </c>
    </row>
    <row r="20" spans="2:10" hidden="1">
      <c r="B20" s="44">
        <v>10</v>
      </c>
      <c r="C20" s="44"/>
      <c r="D20" s="44"/>
      <c r="E20" s="44">
        <f t="shared" si="0"/>
        <v>0</v>
      </c>
    </row>
    <row r="21" spans="2:10" hidden="1">
      <c r="B21" s="44">
        <v>11</v>
      </c>
      <c r="C21" s="44"/>
      <c r="D21" s="44"/>
      <c r="E21" s="44">
        <f t="shared" si="0"/>
        <v>0</v>
      </c>
    </row>
    <row r="22" spans="2:10" hidden="1">
      <c r="B22" s="44">
        <v>12</v>
      </c>
      <c r="C22" s="44"/>
      <c r="D22" s="44"/>
      <c r="E22" s="44">
        <f t="shared" si="0"/>
        <v>0</v>
      </c>
    </row>
    <row r="23" spans="2:10" hidden="1">
      <c r="B23" s="44" t="s">
        <v>93</v>
      </c>
      <c r="C23" s="44"/>
      <c r="D23" s="44"/>
      <c r="E23" s="44">
        <f t="shared" si="0"/>
        <v>0</v>
      </c>
    </row>
    <row r="24" spans="2:10" hidden="1">
      <c r="B24" s="44" t="s">
        <v>7</v>
      </c>
      <c r="C24" s="45">
        <f>C23+C22+C21+C20+C19+C18+C17+C16+C15+C14+C13+C12+C11+C10</f>
        <v>0</v>
      </c>
      <c r="D24" s="45">
        <f>D23+D22+D21+D20+D19+D18+D17+D16+D15+D14+D13+D12+D11+D10</f>
        <v>0</v>
      </c>
      <c r="E24" s="44">
        <f t="shared" si="0"/>
        <v>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I29+H29+G29+F29+E29+D29+C29</f>
        <v>0</v>
      </c>
    </row>
    <row r="30" spans="2:10" ht="18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>SUM(C30:I30)</f>
        <v>0</v>
      </c>
    </row>
    <row r="31" spans="2:10" ht="18" hidden="1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 t="shared" ref="J31:J43" si="1">I31+H31+G31+F31+E31+D31+C31</f>
        <v>0</v>
      </c>
    </row>
    <row r="32" spans="2:10" ht="18" hidden="1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hidden="1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hidden="1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 t="shared" si="1"/>
        <v>0</v>
      </c>
    </row>
    <row r="35" spans="2:10" ht="18" hidden="1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hidden="1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hidden="1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 t="shared" si="1"/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47" t="s">
        <v>88</v>
      </c>
      <c r="C46" s="46" t="s">
        <v>8</v>
      </c>
      <c r="D46" s="46" t="s">
        <v>9</v>
      </c>
      <c r="E46" s="45" t="s">
        <v>166</v>
      </c>
    </row>
    <row r="47" spans="2:10" hidden="1">
      <c r="B47" s="44" t="s">
        <v>87</v>
      </c>
      <c r="C47" s="44"/>
      <c r="D47" s="44"/>
      <c r="E47" s="44"/>
    </row>
    <row r="48" spans="2:10">
      <c r="B48" s="44">
        <v>1</v>
      </c>
      <c r="C48" s="44"/>
      <c r="D48" s="44"/>
      <c r="E48" s="44">
        <f>SUM(C48:D48)</f>
        <v>0</v>
      </c>
    </row>
    <row r="49" spans="2:10" hidden="1">
      <c r="B49" s="44">
        <v>2</v>
      </c>
      <c r="C49" s="44"/>
      <c r="D49" s="44"/>
      <c r="E49" s="44">
        <f t="shared" ref="E49:E61" si="3">D49+C49</f>
        <v>0</v>
      </c>
    </row>
    <row r="50" spans="2:10" hidden="1">
      <c r="B50" s="44">
        <v>3</v>
      </c>
      <c r="C50" s="44"/>
      <c r="D50" s="44"/>
      <c r="E50" s="44">
        <f t="shared" si="3"/>
        <v>0</v>
      </c>
    </row>
    <row r="51" spans="2:10" hidden="1">
      <c r="B51" s="44">
        <v>4</v>
      </c>
      <c r="C51" s="44"/>
      <c r="D51" s="44"/>
      <c r="E51" s="44">
        <f t="shared" si="3"/>
        <v>0</v>
      </c>
    </row>
    <row r="52" spans="2:10" hidden="1">
      <c r="B52" s="44">
        <v>5</v>
      </c>
      <c r="C52" s="44"/>
      <c r="D52" s="44"/>
      <c r="E52" s="44">
        <f t="shared" si="3"/>
        <v>0</v>
      </c>
    </row>
    <row r="53" spans="2:10" hidden="1">
      <c r="B53" s="44">
        <v>6</v>
      </c>
      <c r="C53" s="44"/>
      <c r="D53" s="44"/>
      <c r="E53" s="44">
        <f t="shared" si="3"/>
        <v>0</v>
      </c>
    </row>
    <row r="54" spans="2:10" hidden="1">
      <c r="B54" s="44">
        <v>7</v>
      </c>
      <c r="C54" s="44"/>
      <c r="D54" s="44"/>
      <c r="E54" s="44">
        <f t="shared" si="3"/>
        <v>0</v>
      </c>
    </row>
    <row r="55" spans="2:10" hidden="1">
      <c r="B55" s="44">
        <v>8</v>
      </c>
      <c r="C55" s="44"/>
      <c r="D55" s="44"/>
      <c r="E55" s="44">
        <f t="shared" si="3"/>
        <v>0</v>
      </c>
    </row>
    <row r="56" spans="2:10" hidden="1">
      <c r="B56" s="44">
        <v>9</v>
      </c>
      <c r="C56" s="44"/>
      <c r="D56" s="44"/>
      <c r="E56" s="44">
        <f t="shared" si="3"/>
        <v>0</v>
      </c>
    </row>
    <row r="57" spans="2:10" hidden="1">
      <c r="B57" s="44">
        <v>10</v>
      </c>
      <c r="C57" s="44"/>
      <c r="D57" s="44"/>
      <c r="E57" s="44">
        <f t="shared" si="3"/>
        <v>0</v>
      </c>
    </row>
    <row r="58" spans="2:10" hidden="1">
      <c r="B58" s="44">
        <v>11</v>
      </c>
      <c r="C58" s="44"/>
      <c r="D58" s="44"/>
      <c r="E58" s="44">
        <f t="shared" si="3"/>
        <v>0</v>
      </c>
    </row>
    <row r="59" spans="2:10" hidden="1">
      <c r="B59" s="44">
        <v>12</v>
      </c>
      <c r="C59" s="44"/>
      <c r="D59" s="44"/>
      <c r="E59" s="44">
        <f t="shared" si="3"/>
        <v>0</v>
      </c>
    </row>
    <row r="60" spans="2:10" hidden="1">
      <c r="B60" s="44" t="s">
        <v>93</v>
      </c>
      <c r="C60" s="44"/>
      <c r="D60" s="44"/>
      <c r="E60" s="44">
        <f t="shared" si="3"/>
        <v>0</v>
      </c>
    </row>
    <row r="61" spans="2:10" hidden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51">
      <c r="B64" s="114" t="s">
        <v>88</v>
      </c>
      <c r="C64" s="113" t="s">
        <v>324</v>
      </c>
      <c r="D64" s="113" t="s">
        <v>325</v>
      </c>
      <c r="E64" s="113" t="s">
        <v>326</v>
      </c>
      <c r="F64" s="113" t="s">
        <v>327</v>
      </c>
      <c r="G64" s="113" t="s">
        <v>328</v>
      </c>
      <c r="H64" s="113" t="s">
        <v>329</v>
      </c>
      <c r="I64" s="113" t="s">
        <v>367</v>
      </c>
      <c r="J64" s="45" t="s">
        <v>166</v>
      </c>
    </row>
    <row r="65" spans="2:10" hidden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I65+H65+G65+F65+E65+D65+C65</f>
        <v>0</v>
      </c>
    </row>
    <row r="66" spans="2:10">
      <c r="B66" s="44">
        <v>1</v>
      </c>
      <c r="C66" s="14"/>
      <c r="D66" s="14"/>
      <c r="E66" s="14"/>
      <c r="F66" s="14"/>
      <c r="G66" s="14"/>
      <c r="H66" s="14"/>
      <c r="I66" s="14"/>
      <c r="J66" s="44">
        <f>SUM(C66:I66)</f>
        <v>0</v>
      </c>
    </row>
    <row r="67" spans="2:10" hidden="1">
      <c r="B67" s="44">
        <v>2</v>
      </c>
      <c r="C67" s="14"/>
      <c r="D67" s="14"/>
      <c r="E67" s="14"/>
      <c r="F67" s="14"/>
      <c r="G67" s="14"/>
      <c r="H67" s="14"/>
      <c r="I67" s="14"/>
      <c r="J67" s="44">
        <f t="shared" ref="J67:J79" si="4">I67+H67+G67+F67+E67+D67+C67</f>
        <v>0</v>
      </c>
    </row>
    <row r="68" spans="2:10" hidden="1">
      <c r="B68" s="44">
        <v>3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 hidden="1">
      <c r="B69" s="44">
        <v>4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 hidden="1">
      <c r="B70" s="44">
        <v>5</v>
      </c>
      <c r="C70" s="14"/>
      <c r="D70" s="14"/>
      <c r="E70" s="14"/>
      <c r="F70" s="14"/>
      <c r="G70" s="14"/>
      <c r="H70" s="14"/>
      <c r="I70" s="14"/>
      <c r="J70" s="44">
        <f t="shared" si="4"/>
        <v>0</v>
      </c>
    </row>
    <row r="71" spans="2:10" hidden="1">
      <c r="B71" s="44">
        <v>6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 hidden="1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idden="1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idden="1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 hidden="1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idden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idden="1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idden="1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 t="shared" si="4"/>
        <v>0</v>
      </c>
    </row>
    <row r="79" spans="2:10" hidden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102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idden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>SUM(C85:R85)</f>
        <v>0</v>
      </c>
    </row>
    <row r="86" spans="2:19" hidden="1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ref="S86:S98" si="6">SUM(C86:R86)</f>
        <v>0</v>
      </c>
    </row>
    <row r="87" spans="2:19" hidden="1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idden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SUM(E103:O103)</f>
        <v>0</v>
      </c>
    </row>
    <row r="104" spans="2:19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>
        <f>SUM(C104:O104)</f>
        <v>0</v>
      </c>
    </row>
    <row r="105" spans="2:19" hidden="1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>
        <f t="shared" ref="N105:N117" si="8">SUM(C105:M105)</f>
        <v>0</v>
      </c>
    </row>
    <row r="106" spans="2:19" hidden="1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f t="shared" si="8"/>
        <v>0</v>
      </c>
    </row>
    <row r="107" spans="2:19" hidden="1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>
        <f t="shared" si="8"/>
        <v>0</v>
      </c>
    </row>
    <row r="108" spans="2:19" hidden="1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>
        <f t="shared" si="8"/>
        <v>0</v>
      </c>
    </row>
    <row r="109" spans="2:19" hidden="1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>
        <f t="shared" si="8"/>
        <v>0</v>
      </c>
    </row>
    <row r="110" spans="2:19" hidden="1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f t="shared" si="8"/>
        <v>0</v>
      </c>
    </row>
    <row r="111" spans="2:19" hidden="1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>
        <f t="shared" si="8"/>
        <v>0</v>
      </c>
    </row>
    <row r="112" spans="2:19" hidden="1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f t="shared" si="8"/>
        <v>0</v>
      </c>
    </row>
    <row r="113" spans="2:14" hidden="1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f t="shared" si="8"/>
        <v>0</v>
      </c>
    </row>
    <row r="114" spans="2:14" hidden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f t="shared" si="8"/>
        <v>0</v>
      </c>
    </row>
    <row r="115" spans="2:14" hidden="1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f t="shared" si="8"/>
        <v>0</v>
      </c>
    </row>
    <row r="116" spans="2:14" hidden="1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f t="shared" si="8"/>
        <v>0</v>
      </c>
    </row>
    <row r="117" spans="2:14" hidden="1">
      <c r="B117" s="44" t="s">
        <v>7</v>
      </c>
      <c r="C117" s="45">
        <f>C116+C115+C114+C113+C112+C111+C110+C109+C108+C107+C106+C105+C104+C103</f>
        <v>0</v>
      </c>
      <c r="D117" s="45">
        <f t="shared" ref="D117:M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14">
        <f t="shared" si="8"/>
        <v>0</v>
      </c>
    </row>
    <row r="120" spans="2:14" s="2" customFormat="1">
      <c r="B120" s="9" t="s">
        <v>250</v>
      </c>
    </row>
    <row r="121" spans="2:14" ht="77.5" customHeight="1">
      <c r="B121" s="47" t="s">
        <v>88</v>
      </c>
      <c r="C121" s="46" t="s">
        <v>8</v>
      </c>
      <c r="D121" s="46" t="s">
        <v>9</v>
      </c>
      <c r="E121" s="45" t="s">
        <v>166</v>
      </c>
    </row>
    <row r="122" spans="2:14" hidden="1">
      <c r="B122" s="44" t="s">
        <v>87</v>
      </c>
      <c r="C122" s="44"/>
      <c r="D122" s="44"/>
      <c r="E122" s="44">
        <f>D122+C122</f>
        <v>0</v>
      </c>
    </row>
    <row r="123" spans="2:14">
      <c r="B123" s="44">
        <v>1</v>
      </c>
      <c r="C123" s="44"/>
      <c r="D123" s="44"/>
      <c r="E123" s="44">
        <f>SUM(C123:D123)</f>
        <v>0</v>
      </c>
    </row>
    <row r="124" spans="2:14" hidden="1">
      <c r="B124" s="44">
        <v>2</v>
      </c>
      <c r="C124" s="44"/>
      <c r="D124" s="44"/>
      <c r="E124" s="44">
        <f t="shared" ref="E124:E136" si="10">D124+C124</f>
        <v>0</v>
      </c>
    </row>
    <row r="125" spans="2:14" hidden="1">
      <c r="B125" s="44">
        <v>3</v>
      </c>
      <c r="C125" s="44"/>
      <c r="D125" s="44"/>
      <c r="E125" s="44">
        <f t="shared" si="10"/>
        <v>0</v>
      </c>
    </row>
    <row r="126" spans="2:14" hidden="1">
      <c r="B126" s="44">
        <v>4</v>
      </c>
      <c r="C126" s="44"/>
      <c r="D126" s="44"/>
      <c r="E126" s="44">
        <f t="shared" si="10"/>
        <v>0</v>
      </c>
    </row>
    <row r="127" spans="2:14" hidden="1">
      <c r="B127" s="44">
        <v>5</v>
      </c>
      <c r="C127" s="44"/>
      <c r="D127" s="44"/>
      <c r="E127" s="44">
        <f t="shared" si="10"/>
        <v>0</v>
      </c>
    </row>
    <row r="128" spans="2:14" hidden="1">
      <c r="B128" s="44">
        <v>6</v>
      </c>
      <c r="C128" s="44"/>
      <c r="D128" s="44"/>
      <c r="E128" s="44">
        <f t="shared" si="10"/>
        <v>0</v>
      </c>
    </row>
    <row r="129" spans="2:14" hidden="1">
      <c r="B129" s="44">
        <v>7</v>
      </c>
      <c r="C129" s="44"/>
      <c r="D129" s="44"/>
      <c r="E129" s="44">
        <f t="shared" si="10"/>
        <v>0</v>
      </c>
    </row>
    <row r="130" spans="2:14" hidden="1">
      <c r="B130" s="44">
        <v>8</v>
      </c>
      <c r="C130" s="44"/>
      <c r="D130" s="44"/>
      <c r="E130" s="44">
        <f t="shared" si="10"/>
        <v>0</v>
      </c>
    </row>
    <row r="131" spans="2:14" hidden="1">
      <c r="B131" s="44">
        <v>9</v>
      </c>
      <c r="C131" s="44"/>
      <c r="D131" s="44"/>
      <c r="E131" s="44">
        <f t="shared" si="10"/>
        <v>0</v>
      </c>
    </row>
    <row r="132" spans="2:14" hidden="1">
      <c r="B132" s="44">
        <v>10</v>
      </c>
      <c r="C132" s="44"/>
      <c r="D132" s="44"/>
      <c r="E132" s="44">
        <f t="shared" si="10"/>
        <v>0</v>
      </c>
    </row>
    <row r="133" spans="2:14" hidden="1">
      <c r="B133" s="44">
        <v>11</v>
      </c>
      <c r="C133" s="44"/>
      <c r="D133" s="44"/>
      <c r="E133" s="44">
        <f t="shared" si="10"/>
        <v>0</v>
      </c>
    </row>
    <row r="134" spans="2:14" hidden="1">
      <c r="B134" s="44">
        <v>12</v>
      </c>
      <c r="C134" s="44"/>
      <c r="D134" s="44"/>
      <c r="E134" s="44">
        <f t="shared" si="10"/>
        <v>0</v>
      </c>
    </row>
    <row r="135" spans="2:14" hidden="1">
      <c r="B135" s="44" t="s">
        <v>93</v>
      </c>
      <c r="C135" s="44"/>
      <c r="D135" s="44"/>
      <c r="E135" s="44">
        <f t="shared" si="10"/>
        <v>0</v>
      </c>
    </row>
    <row r="136" spans="2:14" hidden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idden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>SUM(C142:L142)</f>
        <v>0</v>
      </c>
    </row>
    <row r="143" spans="2:14" hidden="1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ref="M143:M155" si="11">SUM(C143:L143)</f>
        <v>0</v>
      </c>
    </row>
    <row r="144" spans="2:14" hidden="1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>SUM(C153:L153)</f>
        <v>0</v>
      </c>
    </row>
    <row r="154" spans="2:15" hidden="1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idden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SUM(E160:N160)</f>
        <v>0</v>
      </c>
    </row>
    <row r="161" spans="2:15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/>
      <c r="O161" s="44">
        <f>SUM(C161:N161)</f>
        <v>0</v>
      </c>
    </row>
    <row r="162" spans="2:15" hidden="1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>
        <f t="shared" ref="N162:N174" si="13">SUM(D162:M162)</f>
        <v>0</v>
      </c>
    </row>
    <row r="163" spans="2:15" hidden="1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>
        <f t="shared" si="13"/>
        <v>0</v>
      </c>
    </row>
    <row r="164" spans="2:15" hidden="1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>
        <f t="shared" si="13"/>
        <v>0</v>
      </c>
    </row>
    <row r="165" spans="2:15" hidden="1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>
        <f t="shared" si="13"/>
        <v>0</v>
      </c>
    </row>
    <row r="166" spans="2:15" hidden="1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>
        <f t="shared" si="13"/>
        <v>0</v>
      </c>
    </row>
    <row r="167" spans="2:15" hidden="1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>
        <f t="shared" si="13"/>
        <v>0</v>
      </c>
    </row>
    <row r="168" spans="2:15" hidden="1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>
        <f t="shared" si="13"/>
        <v>0</v>
      </c>
    </row>
    <row r="169" spans="2:15" hidden="1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>
        <f t="shared" si="13"/>
        <v>0</v>
      </c>
    </row>
    <row r="170" spans="2:15" hidden="1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>
        <f t="shared" si="13"/>
        <v>0</v>
      </c>
    </row>
    <row r="171" spans="2:15" hidden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>
        <f t="shared" si="13"/>
        <v>0</v>
      </c>
    </row>
    <row r="172" spans="2:15" hidden="1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>
        <f t="shared" si="13"/>
        <v>0</v>
      </c>
    </row>
    <row r="173" spans="2:15" hidden="1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>
        <f t="shared" si="13"/>
        <v>0</v>
      </c>
    </row>
    <row r="174" spans="2:15" hidden="1">
      <c r="B174" s="44" t="s">
        <v>7</v>
      </c>
      <c r="C174" s="45">
        <f>SUM(C160:C173)</f>
        <v>0</v>
      </c>
      <c r="D174" s="45">
        <f t="shared" ref="D174:M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idden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(SUM(C179:AI179))</f>
        <v>0</v>
      </c>
    </row>
    <row r="180" spans="2:36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>SUM(C180:AI180)</f>
        <v>0</v>
      </c>
    </row>
    <row r="181" spans="2:36" hidden="1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ref="AJ181:AJ193" si="15">(SUM(C181:AI181))</f>
        <v>0</v>
      </c>
    </row>
    <row r="182" spans="2:36" hidden="1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idden="1">
      <c r="B198" s="44" t="s">
        <v>87</v>
      </c>
      <c r="C198" s="14"/>
      <c r="D198" s="14"/>
      <c r="E198" s="18">
        <f>D198+C198</f>
        <v>0</v>
      </c>
    </row>
    <row r="199" spans="2:36">
      <c r="B199" s="44">
        <v>1</v>
      </c>
      <c r="C199" s="14"/>
      <c r="D199" s="14"/>
      <c r="E199" s="18">
        <f>SUM(C199:D199)</f>
        <v>0</v>
      </c>
    </row>
    <row r="200" spans="2:36" hidden="1">
      <c r="B200" s="44">
        <v>2</v>
      </c>
      <c r="C200" s="14"/>
      <c r="D200" s="14"/>
      <c r="E200" s="18">
        <f t="shared" ref="E200:E212" si="17">D200+C200</f>
        <v>0</v>
      </c>
    </row>
    <row r="201" spans="2:36" hidden="1">
      <c r="B201" s="44">
        <v>3</v>
      </c>
      <c r="C201" s="14"/>
      <c r="D201" s="14"/>
      <c r="E201" s="18">
        <f t="shared" si="17"/>
        <v>0</v>
      </c>
    </row>
    <row r="202" spans="2:36" hidden="1">
      <c r="B202" s="44">
        <v>4</v>
      </c>
      <c r="C202" s="14"/>
      <c r="D202" s="14"/>
      <c r="E202" s="18">
        <f t="shared" si="17"/>
        <v>0</v>
      </c>
    </row>
    <row r="203" spans="2:36" hidden="1">
      <c r="B203" s="44">
        <v>5</v>
      </c>
      <c r="C203" s="14"/>
      <c r="D203" s="14"/>
      <c r="E203" s="18">
        <f t="shared" si="17"/>
        <v>0</v>
      </c>
    </row>
    <row r="204" spans="2:36" hidden="1">
      <c r="B204" s="44">
        <v>6</v>
      </c>
      <c r="C204" s="14"/>
      <c r="D204" s="14"/>
      <c r="E204" s="18">
        <f t="shared" si="17"/>
        <v>0</v>
      </c>
    </row>
    <row r="205" spans="2:36" hidden="1">
      <c r="B205" s="44">
        <v>7</v>
      </c>
      <c r="C205" s="14"/>
      <c r="D205" s="14"/>
      <c r="E205" s="18">
        <f t="shared" si="17"/>
        <v>0</v>
      </c>
    </row>
    <row r="206" spans="2:36" hidden="1">
      <c r="B206" s="44">
        <v>8</v>
      </c>
      <c r="C206" s="14"/>
      <c r="D206" s="14"/>
      <c r="E206" s="18">
        <f t="shared" si="17"/>
        <v>0</v>
      </c>
    </row>
    <row r="207" spans="2:36" hidden="1">
      <c r="B207" s="44">
        <v>9</v>
      </c>
      <c r="C207" s="14"/>
      <c r="D207" s="14"/>
      <c r="E207" s="18">
        <f t="shared" si="17"/>
        <v>0</v>
      </c>
    </row>
    <row r="208" spans="2:36" hidden="1">
      <c r="B208" s="44">
        <v>10</v>
      </c>
      <c r="C208" s="14"/>
      <c r="D208" s="14"/>
      <c r="E208" s="18">
        <f t="shared" si="17"/>
        <v>0</v>
      </c>
    </row>
    <row r="209" spans="2:10" hidden="1">
      <c r="B209" s="44">
        <v>11</v>
      </c>
      <c r="C209" s="14"/>
      <c r="D209" s="14"/>
      <c r="E209" s="18">
        <f t="shared" si="17"/>
        <v>0</v>
      </c>
    </row>
    <row r="210" spans="2:10" hidden="1">
      <c r="B210" s="44">
        <v>12</v>
      </c>
      <c r="C210" s="14"/>
      <c r="D210" s="14"/>
      <c r="E210" s="18">
        <f t="shared" si="17"/>
        <v>0</v>
      </c>
    </row>
    <row r="211" spans="2:10" hidden="1">
      <c r="B211" s="44" t="s">
        <v>93</v>
      </c>
      <c r="C211" s="14"/>
      <c r="D211" s="14"/>
      <c r="E211" s="18">
        <f t="shared" si="17"/>
        <v>0</v>
      </c>
    </row>
    <row r="212" spans="2:10" hidden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idden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(SUM(C217:I217))</f>
        <v>0</v>
      </c>
    </row>
    <row r="218" spans="2:10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>SUM(C218:I218)</f>
        <v>0</v>
      </c>
    </row>
    <row r="219" spans="2:10" hidden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 t="shared" ref="J219:J231" si="18">(SUM(C219:I219))</f>
        <v>0</v>
      </c>
    </row>
    <row r="220" spans="2:10" hidden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S82:S83"/>
    <mergeCell ref="D3:F3"/>
    <mergeCell ref="B4:C4"/>
    <mergeCell ref="G4:H4"/>
    <mergeCell ref="B5:C5"/>
    <mergeCell ref="E5:I5"/>
    <mergeCell ref="P101:P102"/>
    <mergeCell ref="B139:B140"/>
    <mergeCell ref="M139:M140"/>
    <mergeCell ref="B158:B159"/>
    <mergeCell ref="B27:B28"/>
    <mergeCell ref="J27:J28"/>
    <mergeCell ref="B82:B83"/>
    <mergeCell ref="B101:B102"/>
    <mergeCell ref="AJ177:AJ178"/>
    <mergeCell ref="B215:B216"/>
    <mergeCell ref="J215:J216"/>
    <mergeCell ref="B233:C233"/>
    <mergeCell ref="O158:O159"/>
    <mergeCell ref="B177:B178"/>
  </mergeCells>
  <dataValidations count="1">
    <dataValidation type="list" allowBlank="1" showInputMessage="1" showErrorMessage="1" sqref="D233" xr:uid="{1297F511-3912-DC48-BD5C-61D93518F1C8}">
      <formula1>"English,Filipino,Cebuano"</formula1>
    </dataValidation>
  </dataValidations>
  <hyperlinks>
    <hyperlink ref="K1" location="'File Directory'!A1" tooltip="Go Back to File Directory" display="Return to File Directory" xr:uid="{DA49F72F-A812-7F4E-B3AF-9458AFC27E52}"/>
    <hyperlink ref="J1" location="'Summary Matrix MLESF (SEFP)'!A1" tooltip="View Summary Matrix MLESF (SEFP)" display="Return to Summary Matrix MLESF (SEFP)" xr:uid="{605189EA-A1E4-7E44-803C-9DDD2D17EC8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7466-543B-5647-8C52-D606E0843792}">
  <sheetPr>
    <tabColor rgb="FF002060"/>
  </sheetPr>
  <dimension ref="B1:AJ257"/>
  <sheetViews>
    <sheetView topLeftCell="A200" zoomScaleNormal="100" workbookViewId="0">
      <selection activeCell="A215" activeCellId="1" sqref="A64:XFD64 A215:XFD216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 hidden="1">
      <c r="B10" s="44" t="s">
        <v>87</v>
      </c>
      <c r="C10" s="44"/>
      <c r="D10" s="44"/>
      <c r="E10" s="44"/>
    </row>
    <row r="11" spans="2:14" hidden="1">
      <c r="B11" s="44">
        <v>1</v>
      </c>
      <c r="C11" s="44"/>
      <c r="D11" s="44"/>
      <c r="E11" s="44">
        <f>D11+C11</f>
        <v>0</v>
      </c>
    </row>
    <row r="12" spans="2:14">
      <c r="B12" s="44">
        <v>2</v>
      </c>
      <c r="C12" s="44"/>
      <c r="D12" s="44"/>
      <c r="E12" s="44">
        <f>SUM(C12:D12)</f>
        <v>0</v>
      </c>
    </row>
    <row r="13" spans="2:14" hidden="1">
      <c r="B13" s="44">
        <v>3</v>
      </c>
      <c r="C13" s="44"/>
      <c r="D13" s="44"/>
      <c r="E13" s="44">
        <f t="shared" ref="E13:E24" si="0">D13+C13</f>
        <v>0</v>
      </c>
    </row>
    <row r="14" spans="2:14" hidden="1">
      <c r="B14" s="44">
        <v>4</v>
      </c>
      <c r="C14" s="44"/>
      <c r="D14" s="44"/>
      <c r="E14" s="44">
        <f t="shared" si="0"/>
        <v>0</v>
      </c>
    </row>
    <row r="15" spans="2:14" hidden="1">
      <c r="B15" s="44">
        <v>5</v>
      </c>
      <c r="C15" s="44"/>
      <c r="D15" s="44"/>
      <c r="E15" s="44">
        <f t="shared" si="0"/>
        <v>0</v>
      </c>
    </row>
    <row r="16" spans="2:14" hidden="1">
      <c r="B16" s="44">
        <v>6</v>
      </c>
      <c r="C16" s="44"/>
      <c r="D16" s="44"/>
      <c r="E16" s="44">
        <f t="shared" si="0"/>
        <v>0</v>
      </c>
    </row>
    <row r="17" spans="2:10" hidden="1">
      <c r="B17" s="44">
        <v>7</v>
      </c>
      <c r="C17" s="44"/>
      <c r="D17" s="44"/>
      <c r="E17" s="44">
        <f t="shared" si="0"/>
        <v>0</v>
      </c>
    </row>
    <row r="18" spans="2:10" hidden="1">
      <c r="B18" s="44">
        <v>8</v>
      </c>
      <c r="C18" s="44"/>
      <c r="D18" s="44"/>
      <c r="E18" s="44">
        <f t="shared" si="0"/>
        <v>0</v>
      </c>
    </row>
    <row r="19" spans="2:10" hidden="1">
      <c r="B19" s="44">
        <v>9</v>
      </c>
      <c r="C19" s="44"/>
      <c r="D19" s="44"/>
      <c r="E19" s="44">
        <f t="shared" si="0"/>
        <v>0</v>
      </c>
    </row>
    <row r="20" spans="2:10" hidden="1">
      <c r="B20" s="44">
        <v>10</v>
      </c>
      <c r="C20" s="44"/>
      <c r="D20" s="44"/>
      <c r="E20" s="44">
        <f t="shared" si="0"/>
        <v>0</v>
      </c>
    </row>
    <row r="21" spans="2:10" hidden="1">
      <c r="B21" s="44">
        <v>11</v>
      </c>
      <c r="C21" s="44"/>
      <c r="D21" s="44"/>
      <c r="E21" s="44">
        <f t="shared" si="0"/>
        <v>0</v>
      </c>
    </row>
    <row r="22" spans="2:10" hidden="1">
      <c r="B22" s="44">
        <v>12</v>
      </c>
      <c r="C22" s="44"/>
      <c r="D22" s="44"/>
      <c r="E22" s="44">
        <f t="shared" si="0"/>
        <v>0</v>
      </c>
    </row>
    <row r="23" spans="2:10" hidden="1">
      <c r="B23" s="44" t="s">
        <v>93</v>
      </c>
      <c r="C23" s="44"/>
      <c r="D23" s="44"/>
      <c r="E23" s="44">
        <f t="shared" si="0"/>
        <v>0</v>
      </c>
    </row>
    <row r="24" spans="2:10" hidden="1">
      <c r="B24" s="44" t="s">
        <v>7</v>
      </c>
      <c r="C24" s="45">
        <f>C23+C22+C21+C20+C19+C18+C17+C16+C15+C14+C13+C12+C11+C10</f>
        <v>0</v>
      </c>
      <c r="D24" s="45">
        <f>D23+D22+D21+D20+D19+D18+D17+D16+D15+D14+D13+D12+D11+D10</f>
        <v>0</v>
      </c>
      <c r="E24" s="44">
        <f t="shared" si="0"/>
        <v>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I29+H29+G29+F29+E29+D29+C29</f>
        <v>0</v>
      </c>
    </row>
    <row r="30" spans="2:10" ht="18" hidden="1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 t="shared" ref="J30:J43" si="1">I30+H30+G30+F30+E30+D30+C30</f>
        <v>0</v>
      </c>
    </row>
    <row r="31" spans="2:10" ht="18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>SUM(C31:I31)</f>
        <v>0</v>
      </c>
    </row>
    <row r="32" spans="2:10" ht="18" hidden="1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hidden="1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hidden="1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 t="shared" si="1"/>
        <v>0</v>
      </c>
    </row>
    <row r="35" spans="2:10" ht="18" hidden="1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hidden="1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hidden="1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 t="shared" si="1"/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47" t="s">
        <v>88</v>
      </c>
      <c r="C46" s="46" t="s">
        <v>8</v>
      </c>
      <c r="D46" s="46" t="s">
        <v>9</v>
      </c>
      <c r="E46" s="45" t="s">
        <v>166</v>
      </c>
    </row>
    <row r="47" spans="2:10" hidden="1">
      <c r="B47" s="44" t="s">
        <v>87</v>
      </c>
      <c r="C47" s="44"/>
      <c r="D47" s="44"/>
      <c r="E47" s="44"/>
    </row>
    <row r="48" spans="2:10" hidden="1">
      <c r="B48" s="44">
        <v>1</v>
      </c>
      <c r="C48" s="44"/>
      <c r="D48" s="44"/>
      <c r="E48" s="44">
        <f>D48+C48</f>
        <v>0</v>
      </c>
    </row>
    <row r="49" spans="2:10">
      <c r="B49" s="44">
        <v>2</v>
      </c>
      <c r="C49" s="44"/>
      <c r="D49" s="44"/>
      <c r="E49" s="44">
        <f>SUM(C49:D49)</f>
        <v>0</v>
      </c>
    </row>
    <row r="50" spans="2:10" hidden="1">
      <c r="B50" s="44">
        <v>3</v>
      </c>
      <c r="C50" s="44"/>
      <c r="D50" s="44"/>
      <c r="E50" s="44">
        <f t="shared" ref="E50:E61" si="3">D50+C50</f>
        <v>0</v>
      </c>
    </row>
    <row r="51" spans="2:10" hidden="1">
      <c r="B51" s="44">
        <v>4</v>
      </c>
      <c r="C51" s="44"/>
      <c r="D51" s="44"/>
      <c r="E51" s="44">
        <f t="shared" si="3"/>
        <v>0</v>
      </c>
    </row>
    <row r="52" spans="2:10" hidden="1">
      <c r="B52" s="44">
        <v>5</v>
      </c>
      <c r="C52" s="44"/>
      <c r="D52" s="44"/>
      <c r="E52" s="44">
        <f t="shared" si="3"/>
        <v>0</v>
      </c>
    </row>
    <row r="53" spans="2:10" hidden="1">
      <c r="B53" s="44">
        <v>6</v>
      </c>
      <c r="C53" s="44"/>
      <c r="D53" s="44"/>
      <c r="E53" s="44">
        <f t="shared" si="3"/>
        <v>0</v>
      </c>
    </row>
    <row r="54" spans="2:10" hidden="1">
      <c r="B54" s="44">
        <v>7</v>
      </c>
      <c r="C54" s="44"/>
      <c r="D54" s="44"/>
      <c r="E54" s="44">
        <f t="shared" si="3"/>
        <v>0</v>
      </c>
    </row>
    <row r="55" spans="2:10" hidden="1">
      <c r="B55" s="44">
        <v>8</v>
      </c>
      <c r="C55" s="44"/>
      <c r="D55" s="44"/>
      <c r="E55" s="44">
        <f t="shared" si="3"/>
        <v>0</v>
      </c>
    </row>
    <row r="56" spans="2:10" hidden="1">
      <c r="B56" s="44">
        <v>9</v>
      </c>
      <c r="C56" s="44"/>
      <c r="D56" s="44"/>
      <c r="E56" s="44">
        <f t="shared" si="3"/>
        <v>0</v>
      </c>
    </row>
    <row r="57" spans="2:10" hidden="1">
      <c r="B57" s="44">
        <v>10</v>
      </c>
      <c r="C57" s="44"/>
      <c r="D57" s="44"/>
      <c r="E57" s="44">
        <f t="shared" si="3"/>
        <v>0</v>
      </c>
    </row>
    <row r="58" spans="2:10" hidden="1">
      <c r="B58" s="44">
        <v>11</v>
      </c>
      <c r="C58" s="44"/>
      <c r="D58" s="44"/>
      <c r="E58" s="44">
        <f t="shared" si="3"/>
        <v>0</v>
      </c>
    </row>
    <row r="59" spans="2:10" hidden="1">
      <c r="B59" s="44">
        <v>12</v>
      </c>
      <c r="C59" s="44"/>
      <c r="D59" s="44"/>
      <c r="E59" s="44">
        <f t="shared" si="3"/>
        <v>0</v>
      </c>
    </row>
    <row r="60" spans="2:10" hidden="1">
      <c r="B60" s="44" t="s">
        <v>93</v>
      </c>
      <c r="C60" s="44"/>
      <c r="D60" s="44"/>
      <c r="E60" s="44">
        <f t="shared" si="3"/>
        <v>0</v>
      </c>
    </row>
    <row r="61" spans="2:10" hidden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85">
      <c r="B64" s="114" t="s">
        <v>88</v>
      </c>
      <c r="C64" s="17" t="s">
        <v>55</v>
      </c>
      <c r="D64" s="17" t="s">
        <v>56</v>
      </c>
      <c r="E64" s="45" t="s">
        <v>60</v>
      </c>
      <c r="F64" s="45" t="s">
        <v>64</v>
      </c>
      <c r="G64" s="45" t="s">
        <v>63</v>
      </c>
      <c r="H64" s="45" t="s">
        <v>65</v>
      </c>
      <c r="I64" s="45" t="s">
        <v>86</v>
      </c>
      <c r="J64" s="45" t="s">
        <v>166</v>
      </c>
    </row>
    <row r="65" spans="2:10" hidden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I65+H65+G65+F65+E65+D65+C65</f>
        <v>0</v>
      </c>
    </row>
    <row r="66" spans="2:10" hidden="1">
      <c r="B66" s="44">
        <v>1</v>
      </c>
      <c r="C66" s="14"/>
      <c r="D66" s="14"/>
      <c r="E66" s="14"/>
      <c r="F66" s="14"/>
      <c r="G66" s="14"/>
      <c r="H66" s="14"/>
      <c r="I66" s="14"/>
      <c r="J66" s="44">
        <f t="shared" ref="J66:J79" si="4">I66+H66+G66+F66+E66+D66+C66</f>
        <v>0</v>
      </c>
    </row>
    <row r="67" spans="2:10">
      <c r="B67" s="44">
        <v>2</v>
      </c>
      <c r="C67" s="14"/>
      <c r="D67" s="14"/>
      <c r="E67" s="14"/>
      <c r="F67" s="14"/>
      <c r="G67" s="14"/>
      <c r="H67" s="14"/>
      <c r="I67" s="14"/>
      <c r="J67" s="44">
        <f>SUM(C67:I67)</f>
        <v>0</v>
      </c>
    </row>
    <row r="68" spans="2:10" hidden="1">
      <c r="B68" s="44">
        <v>3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 hidden="1">
      <c r="B69" s="44">
        <v>4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 hidden="1">
      <c r="B70" s="44">
        <v>5</v>
      </c>
      <c r="C70" s="14"/>
      <c r="D70" s="14"/>
      <c r="E70" s="14"/>
      <c r="F70" s="14"/>
      <c r="G70" s="14"/>
      <c r="H70" s="14"/>
      <c r="I70" s="14"/>
      <c r="J70" s="44">
        <f t="shared" si="4"/>
        <v>0</v>
      </c>
    </row>
    <row r="71" spans="2:10" hidden="1">
      <c r="B71" s="44">
        <v>6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 hidden="1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idden="1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idden="1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 hidden="1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idden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idden="1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idden="1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 t="shared" si="4"/>
        <v>0</v>
      </c>
    </row>
    <row r="79" spans="2:10" hidden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102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idden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>SUM(C85:R85)</f>
        <v>0</v>
      </c>
    </row>
    <row r="86" spans="2:19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>SUM(C86:R86)</f>
        <v>0</v>
      </c>
    </row>
    <row r="87" spans="2:19" hidden="1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ref="S87:S98" si="6">SUM(C87:R87)</f>
        <v>0</v>
      </c>
    </row>
    <row r="88" spans="2:19" hidden="1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idden="1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idden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SUM(E103:O103)</f>
        <v>0</v>
      </c>
    </row>
    <row r="104" spans="2:19" hidden="1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>
        <f t="shared" ref="N104:N117" si="8">SUM(C104:M104)</f>
        <v>0</v>
      </c>
    </row>
    <row r="105" spans="2:19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f>SUM(C105:O105)</f>
        <v>0</v>
      </c>
    </row>
    <row r="106" spans="2:19" hidden="1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f t="shared" si="8"/>
        <v>0</v>
      </c>
    </row>
    <row r="107" spans="2:19" hidden="1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>
        <f t="shared" si="8"/>
        <v>0</v>
      </c>
    </row>
    <row r="108" spans="2:19" hidden="1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>
        <f t="shared" si="8"/>
        <v>0</v>
      </c>
    </row>
    <row r="109" spans="2:19" hidden="1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>
        <f t="shared" si="8"/>
        <v>0</v>
      </c>
    </row>
    <row r="110" spans="2:19" hidden="1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f t="shared" si="8"/>
        <v>0</v>
      </c>
    </row>
    <row r="111" spans="2:19" hidden="1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>
        <f t="shared" si="8"/>
        <v>0</v>
      </c>
    </row>
    <row r="112" spans="2:19" hidden="1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f t="shared" si="8"/>
        <v>0</v>
      </c>
    </row>
    <row r="113" spans="2:14" hidden="1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f t="shared" si="8"/>
        <v>0</v>
      </c>
    </row>
    <row r="114" spans="2:14" hidden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f t="shared" si="8"/>
        <v>0</v>
      </c>
    </row>
    <row r="115" spans="2:14" hidden="1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f t="shared" si="8"/>
        <v>0</v>
      </c>
    </row>
    <row r="116" spans="2:14" hidden="1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f t="shared" si="8"/>
        <v>0</v>
      </c>
    </row>
    <row r="117" spans="2:14" hidden="1">
      <c r="B117" s="44" t="s">
        <v>7</v>
      </c>
      <c r="C117" s="45">
        <f>C116+C115+C114+C113+C112+C111+C110+C109+C108+C107+C106+C105+C104+C103</f>
        <v>0</v>
      </c>
      <c r="D117" s="45">
        <f t="shared" ref="D117:M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14">
        <f t="shared" si="8"/>
        <v>0</v>
      </c>
    </row>
    <row r="120" spans="2:14" s="2" customFormat="1">
      <c r="B120" s="9" t="s">
        <v>250</v>
      </c>
    </row>
    <row r="121" spans="2:14" ht="77.5" customHeight="1">
      <c r="B121" s="47" t="s">
        <v>88</v>
      </c>
      <c r="C121" s="46" t="s">
        <v>8</v>
      </c>
      <c r="D121" s="46" t="s">
        <v>9</v>
      </c>
      <c r="E121" s="45" t="s">
        <v>166</v>
      </c>
    </row>
    <row r="122" spans="2:14" hidden="1">
      <c r="B122" s="44" t="s">
        <v>87</v>
      </c>
      <c r="C122" s="44"/>
      <c r="D122" s="44"/>
      <c r="E122" s="44">
        <f>D122+C122</f>
        <v>0</v>
      </c>
    </row>
    <row r="123" spans="2:14" hidden="1">
      <c r="B123" s="44">
        <v>1</v>
      </c>
      <c r="C123" s="44"/>
      <c r="D123" s="44"/>
      <c r="E123" s="44">
        <f t="shared" ref="E123:E136" si="10">D123+C123</f>
        <v>0</v>
      </c>
    </row>
    <row r="124" spans="2:14">
      <c r="B124" s="44">
        <v>2</v>
      </c>
      <c r="C124" s="44"/>
      <c r="D124" s="44"/>
      <c r="E124" s="44">
        <f>SUM(C124:D124)</f>
        <v>0</v>
      </c>
    </row>
    <row r="125" spans="2:14" hidden="1">
      <c r="B125" s="44">
        <v>3</v>
      </c>
      <c r="C125" s="44"/>
      <c r="D125" s="44"/>
      <c r="E125" s="44">
        <f t="shared" si="10"/>
        <v>0</v>
      </c>
    </row>
    <row r="126" spans="2:14" hidden="1">
      <c r="B126" s="44">
        <v>4</v>
      </c>
      <c r="C126" s="44"/>
      <c r="D126" s="44"/>
      <c r="E126" s="44">
        <f t="shared" si="10"/>
        <v>0</v>
      </c>
    </row>
    <row r="127" spans="2:14" hidden="1">
      <c r="B127" s="44">
        <v>5</v>
      </c>
      <c r="C127" s="44"/>
      <c r="D127" s="44"/>
      <c r="E127" s="44">
        <f t="shared" si="10"/>
        <v>0</v>
      </c>
    </row>
    <row r="128" spans="2:14" hidden="1">
      <c r="B128" s="44">
        <v>6</v>
      </c>
      <c r="C128" s="44"/>
      <c r="D128" s="44"/>
      <c r="E128" s="44">
        <f t="shared" si="10"/>
        <v>0</v>
      </c>
    </row>
    <row r="129" spans="2:14" hidden="1">
      <c r="B129" s="44">
        <v>7</v>
      </c>
      <c r="C129" s="44"/>
      <c r="D129" s="44"/>
      <c r="E129" s="44">
        <f t="shared" si="10"/>
        <v>0</v>
      </c>
    </row>
    <row r="130" spans="2:14" hidden="1">
      <c r="B130" s="44">
        <v>8</v>
      </c>
      <c r="C130" s="44"/>
      <c r="D130" s="44"/>
      <c r="E130" s="44">
        <f t="shared" si="10"/>
        <v>0</v>
      </c>
    </row>
    <row r="131" spans="2:14" hidden="1">
      <c r="B131" s="44">
        <v>9</v>
      </c>
      <c r="C131" s="44"/>
      <c r="D131" s="44"/>
      <c r="E131" s="44">
        <f t="shared" si="10"/>
        <v>0</v>
      </c>
    </row>
    <row r="132" spans="2:14" hidden="1">
      <c r="B132" s="44">
        <v>10</v>
      </c>
      <c r="C132" s="44"/>
      <c r="D132" s="44"/>
      <c r="E132" s="44">
        <f t="shared" si="10"/>
        <v>0</v>
      </c>
    </row>
    <row r="133" spans="2:14" hidden="1">
      <c r="B133" s="44">
        <v>11</v>
      </c>
      <c r="C133" s="44"/>
      <c r="D133" s="44"/>
      <c r="E133" s="44">
        <f t="shared" si="10"/>
        <v>0</v>
      </c>
    </row>
    <row r="134" spans="2:14" hidden="1">
      <c r="B134" s="44">
        <v>12</v>
      </c>
      <c r="C134" s="44"/>
      <c r="D134" s="44"/>
      <c r="E134" s="44">
        <f t="shared" si="10"/>
        <v>0</v>
      </c>
    </row>
    <row r="135" spans="2:14" hidden="1">
      <c r="B135" s="44" t="s">
        <v>93</v>
      </c>
      <c r="C135" s="44"/>
      <c r="D135" s="44"/>
      <c r="E135" s="44">
        <f t="shared" si="10"/>
        <v>0</v>
      </c>
    </row>
    <row r="136" spans="2:14" hidden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idden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>SUM(C143:L143)</f>
        <v>0</v>
      </c>
    </row>
    <row r="144" spans="2:14" hidden="1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idden="1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>SUM(C153:L153)</f>
        <v>0</v>
      </c>
    </row>
    <row r="154" spans="2:15" hidden="1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idden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SUM(E160:N160)</f>
        <v>0</v>
      </c>
    </row>
    <row r="161" spans="2:15" hidden="1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>
        <f t="shared" ref="N161:N174" si="13">SUM(D161:M161)</f>
        <v>0</v>
      </c>
    </row>
    <row r="162" spans="2:15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/>
      <c r="O162" s="44">
        <f>SUM(C162:N162)</f>
        <v>0</v>
      </c>
    </row>
    <row r="163" spans="2:15" hidden="1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>
        <f t="shared" si="13"/>
        <v>0</v>
      </c>
    </row>
    <row r="164" spans="2:15" hidden="1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>
        <f t="shared" si="13"/>
        <v>0</v>
      </c>
    </row>
    <row r="165" spans="2:15" hidden="1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>
        <f t="shared" si="13"/>
        <v>0</v>
      </c>
    </row>
    <row r="166" spans="2:15" hidden="1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>
        <f t="shared" si="13"/>
        <v>0</v>
      </c>
    </row>
    <row r="167" spans="2:15" hidden="1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>
        <f t="shared" si="13"/>
        <v>0</v>
      </c>
    </row>
    <row r="168" spans="2:15" hidden="1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>
        <f t="shared" si="13"/>
        <v>0</v>
      </c>
    </row>
    <row r="169" spans="2:15" hidden="1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>
        <f t="shared" si="13"/>
        <v>0</v>
      </c>
    </row>
    <row r="170" spans="2:15" hidden="1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>
        <f t="shared" si="13"/>
        <v>0</v>
      </c>
    </row>
    <row r="171" spans="2:15" hidden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>
        <f t="shared" si="13"/>
        <v>0</v>
      </c>
    </row>
    <row r="172" spans="2:15" hidden="1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>
        <f t="shared" si="13"/>
        <v>0</v>
      </c>
    </row>
    <row r="173" spans="2:15" hidden="1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>
        <f t="shared" si="13"/>
        <v>0</v>
      </c>
    </row>
    <row r="174" spans="2:15" hidden="1">
      <c r="B174" s="44" t="s">
        <v>7</v>
      </c>
      <c r="C174" s="45">
        <f>SUM(C160:C173)</f>
        <v>0</v>
      </c>
      <c r="D174" s="45">
        <f t="shared" ref="D174:M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idden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(SUM(C179:AI179))</f>
        <v>0</v>
      </c>
    </row>
    <row r="180" spans="2:36" hidden="1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(SUM(C180:AI180))</f>
        <v>0</v>
      </c>
    </row>
    <row r="181" spans="2:36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>SUM(C181:AI181)</f>
        <v>0</v>
      </c>
    </row>
    <row r="182" spans="2:36" hidden="1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idden="1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idden="1">
      <c r="B198" s="44" t="s">
        <v>87</v>
      </c>
      <c r="C198" s="14"/>
      <c r="D198" s="14"/>
      <c r="E198" s="18">
        <f>D198+C198</f>
        <v>0</v>
      </c>
    </row>
    <row r="199" spans="2:36" hidden="1">
      <c r="B199" s="44">
        <v>1</v>
      </c>
      <c r="C199" s="14"/>
      <c r="D199" s="14"/>
      <c r="E199" s="18">
        <f t="shared" ref="E199:E212" si="17">D199+C199</f>
        <v>0</v>
      </c>
    </row>
    <row r="200" spans="2:36">
      <c r="B200" s="44">
        <v>2</v>
      </c>
      <c r="C200" s="14"/>
      <c r="D200" s="14"/>
      <c r="E200" s="18">
        <f>SUM(C200:D200)</f>
        <v>0</v>
      </c>
    </row>
    <row r="201" spans="2:36" hidden="1">
      <c r="B201" s="44">
        <v>3</v>
      </c>
      <c r="C201" s="14"/>
      <c r="D201" s="14"/>
      <c r="E201" s="18">
        <f t="shared" si="17"/>
        <v>0</v>
      </c>
    </row>
    <row r="202" spans="2:36" hidden="1">
      <c r="B202" s="44">
        <v>4</v>
      </c>
      <c r="C202" s="14"/>
      <c r="D202" s="14"/>
      <c r="E202" s="18">
        <f t="shared" si="17"/>
        <v>0</v>
      </c>
    </row>
    <row r="203" spans="2:36" hidden="1">
      <c r="B203" s="44">
        <v>5</v>
      </c>
      <c r="C203" s="14"/>
      <c r="D203" s="14"/>
      <c r="E203" s="18">
        <f t="shared" si="17"/>
        <v>0</v>
      </c>
    </row>
    <row r="204" spans="2:36" hidden="1">
      <c r="B204" s="44">
        <v>6</v>
      </c>
      <c r="C204" s="14"/>
      <c r="D204" s="14"/>
      <c r="E204" s="18">
        <f t="shared" si="17"/>
        <v>0</v>
      </c>
    </row>
    <row r="205" spans="2:36" hidden="1">
      <c r="B205" s="44">
        <v>7</v>
      </c>
      <c r="C205" s="14"/>
      <c r="D205" s="14"/>
      <c r="E205" s="18">
        <f t="shared" si="17"/>
        <v>0</v>
      </c>
    </row>
    <row r="206" spans="2:36" hidden="1">
      <c r="B206" s="44">
        <v>8</v>
      </c>
      <c r="C206" s="14"/>
      <c r="D206" s="14"/>
      <c r="E206" s="18">
        <f t="shared" si="17"/>
        <v>0</v>
      </c>
    </row>
    <row r="207" spans="2:36" hidden="1">
      <c r="B207" s="44">
        <v>9</v>
      </c>
      <c r="C207" s="14"/>
      <c r="D207" s="14"/>
      <c r="E207" s="18">
        <f t="shared" si="17"/>
        <v>0</v>
      </c>
    </row>
    <row r="208" spans="2:36" hidden="1">
      <c r="B208" s="44">
        <v>10</v>
      </c>
      <c r="C208" s="14"/>
      <c r="D208" s="14"/>
      <c r="E208" s="18">
        <f t="shared" si="17"/>
        <v>0</v>
      </c>
    </row>
    <row r="209" spans="2:10" hidden="1">
      <c r="B209" s="44">
        <v>11</v>
      </c>
      <c r="C209" s="14"/>
      <c r="D209" s="14"/>
      <c r="E209" s="18">
        <f t="shared" si="17"/>
        <v>0</v>
      </c>
    </row>
    <row r="210" spans="2:10" hidden="1">
      <c r="B210" s="44">
        <v>12</v>
      </c>
      <c r="C210" s="14"/>
      <c r="D210" s="14"/>
      <c r="E210" s="18">
        <f t="shared" si="17"/>
        <v>0</v>
      </c>
    </row>
    <row r="211" spans="2:10" hidden="1">
      <c r="B211" s="44" t="s">
        <v>93</v>
      </c>
      <c r="C211" s="14"/>
      <c r="D211" s="14"/>
      <c r="E211" s="18">
        <f t="shared" si="17"/>
        <v>0</v>
      </c>
    </row>
    <row r="212" spans="2:10" hidden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idden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(SUM(C217:I217))</f>
        <v>0</v>
      </c>
    </row>
    <row r="218" spans="2:10" hidden="1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(SUM(C218:I218))</f>
        <v>0</v>
      </c>
    </row>
    <row r="219" spans="2:10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>SUM(C219:I219)</f>
        <v>0</v>
      </c>
    </row>
    <row r="220" spans="2:10" hidden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idden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S82:S83"/>
    <mergeCell ref="D3:F3"/>
    <mergeCell ref="B4:C4"/>
    <mergeCell ref="G4:H4"/>
    <mergeCell ref="B5:C5"/>
    <mergeCell ref="E5:I5"/>
    <mergeCell ref="P101:P102"/>
    <mergeCell ref="B139:B140"/>
    <mergeCell ref="M139:M140"/>
    <mergeCell ref="B158:B159"/>
    <mergeCell ref="B27:B28"/>
    <mergeCell ref="J27:J28"/>
    <mergeCell ref="B82:B83"/>
    <mergeCell ref="B101:B102"/>
    <mergeCell ref="AJ177:AJ178"/>
    <mergeCell ref="B215:B216"/>
    <mergeCell ref="J215:J216"/>
    <mergeCell ref="B233:C233"/>
    <mergeCell ref="O158:O159"/>
    <mergeCell ref="B177:B178"/>
  </mergeCells>
  <dataValidations count="1">
    <dataValidation type="list" allowBlank="1" showInputMessage="1" showErrorMessage="1" sqref="D233" xr:uid="{538C758A-3CAF-4E42-967D-C6AC5890B05F}">
      <formula1>"English,Filipino,Cebuano"</formula1>
    </dataValidation>
  </dataValidations>
  <hyperlinks>
    <hyperlink ref="K1" location="'File Directory'!A1" tooltip="Go Back to File Directory" display="Return to File Directory" xr:uid="{484E392D-52B7-A341-A53E-F26B22E456D7}"/>
    <hyperlink ref="J1" location="'Summary Matrix MLESF (SEFP)'!A1" tooltip="View Summary Matrix MLESF (SEFP)" display="Return to Summary Matrix MLESF (SEFP)" xr:uid="{308AFD9A-F078-544B-A1C2-AAC0B230365B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2E06-9921-A747-B58A-4C563A639B66}">
  <sheetPr>
    <tabColor rgb="FFFF0000"/>
  </sheetPr>
  <dimension ref="B1:AJ257"/>
  <sheetViews>
    <sheetView topLeftCell="A177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 ht="16" hidden="1" customHeight="1">
      <c r="B10" s="44" t="s">
        <v>87</v>
      </c>
      <c r="C10" s="44"/>
      <c r="D10" s="44"/>
      <c r="E10" s="44"/>
    </row>
    <row r="11" spans="2:14" ht="16" hidden="1" customHeight="1">
      <c r="B11" s="44">
        <v>1</v>
      </c>
      <c r="C11" s="44"/>
      <c r="D11" s="44"/>
      <c r="E11" s="44">
        <f>D11+C11</f>
        <v>0</v>
      </c>
    </row>
    <row r="12" spans="2:14" ht="16" hidden="1" customHeight="1">
      <c r="B12" s="44">
        <v>2</v>
      </c>
      <c r="C12" s="44"/>
      <c r="D12" s="44"/>
      <c r="E12" s="44">
        <f>D12+C12</f>
        <v>0</v>
      </c>
    </row>
    <row r="13" spans="2:14">
      <c r="B13" s="44">
        <v>3</v>
      </c>
      <c r="C13" s="44">
        <v>5</v>
      </c>
      <c r="D13" s="44">
        <v>5</v>
      </c>
      <c r="E13" s="44">
        <f>SUM(C13:D13)</f>
        <v>10</v>
      </c>
    </row>
    <row r="14" spans="2:14" ht="16" hidden="1" customHeight="1">
      <c r="B14" s="44">
        <v>4</v>
      </c>
      <c r="C14" s="44"/>
      <c r="D14" s="44"/>
      <c r="E14" s="44">
        <f t="shared" ref="E14:E24" si="0">D14+C14</f>
        <v>0</v>
      </c>
    </row>
    <row r="15" spans="2:14" ht="16" hidden="1" customHeight="1">
      <c r="B15" s="44">
        <v>5</v>
      </c>
      <c r="C15" s="44"/>
      <c r="D15" s="44"/>
      <c r="E15" s="44">
        <f t="shared" si="0"/>
        <v>0</v>
      </c>
    </row>
    <row r="16" spans="2:14" ht="16" hidden="1" customHeight="1">
      <c r="B16" s="44">
        <v>6</v>
      </c>
      <c r="C16" s="44"/>
      <c r="D16" s="44"/>
      <c r="E16" s="44">
        <f t="shared" si="0"/>
        <v>0</v>
      </c>
    </row>
    <row r="17" spans="2:10" ht="16" hidden="1" customHeight="1">
      <c r="B17" s="44">
        <v>7</v>
      </c>
      <c r="C17" s="44"/>
      <c r="D17" s="44"/>
      <c r="E17" s="44">
        <f t="shared" si="0"/>
        <v>0</v>
      </c>
    </row>
    <row r="18" spans="2:10" ht="16" hidden="1" customHeight="1">
      <c r="B18" s="44">
        <v>8</v>
      </c>
      <c r="C18" s="44"/>
      <c r="D18" s="44"/>
      <c r="E18" s="44">
        <f t="shared" si="0"/>
        <v>0</v>
      </c>
    </row>
    <row r="19" spans="2:10" ht="16" hidden="1" customHeight="1">
      <c r="B19" s="44">
        <v>9</v>
      </c>
      <c r="C19" s="44"/>
      <c r="D19" s="44"/>
      <c r="E19" s="44">
        <f t="shared" si="0"/>
        <v>0</v>
      </c>
    </row>
    <row r="20" spans="2:10" ht="16" hidden="1" customHeight="1">
      <c r="B20" s="44">
        <v>10</v>
      </c>
      <c r="C20" s="44"/>
      <c r="D20" s="44"/>
      <c r="E20" s="44">
        <f t="shared" si="0"/>
        <v>0</v>
      </c>
    </row>
    <row r="21" spans="2:10" ht="16" hidden="1" customHeight="1">
      <c r="B21" s="44">
        <v>11</v>
      </c>
      <c r="C21" s="44"/>
      <c r="D21" s="44"/>
      <c r="E21" s="44">
        <f t="shared" si="0"/>
        <v>0</v>
      </c>
    </row>
    <row r="22" spans="2:10" ht="16" hidden="1" customHeight="1">
      <c r="B22" s="44">
        <v>12</v>
      </c>
      <c r="C22" s="44"/>
      <c r="D22" s="44"/>
      <c r="E22" s="44">
        <f t="shared" si="0"/>
        <v>0</v>
      </c>
    </row>
    <row r="23" spans="2:10" ht="16" hidden="1" customHeight="1">
      <c r="B23" s="44" t="s">
        <v>93</v>
      </c>
      <c r="C23" s="44"/>
      <c r="D23" s="44"/>
      <c r="E23" s="44">
        <f t="shared" si="0"/>
        <v>0</v>
      </c>
    </row>
    <row r="24" spans="2:10" ht="16" hidden="1" customHeight="1">
      <c r="B24" s="44" t="s">
        <v>7</v>
      </c>
      <c r="C24" s="45">
        <f>C23+C22+C21+C20+C19+C18+C17+C16+C15+C14+C13+C12+C11+C10</f>
        <v>5</v>
      </c>
      <c r="D24" s="45">
        <f>D23+D22+D21+D20+D19+D18+D17+D16+D15+D14+D13+D12+D11+D10</f>
        <v>5</v>
      </c>
      <c r="E24" s="44">
        <f t="shared" si="0"/>
        <v>10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I29+H29+G29+F29+E29+D29+C29</f>
        <v>0</v>
      </c>
    </row>
    <row r="30" spans="2:10" ht="18" hidden="1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 t="shared" ref="J30:J43" si="1">I30+H30+G30+F30+E30+D30+C30</f>
        <v>0</v>
      </c>
    </row>
    <row r="31" spans="2:10" ht="18" hidden="1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 t="shared" si="1"/>
        <v>0</v>
      </c>
    </row>
    <row r="32" spans="2:10" ht="18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>SUM(C32:I32)</f>
        <v>0</v>
      </c>
    </row>
    <row r="33" spans="2:10" ht="18" hidden="1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hidden="1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 t="shared" si="1"/>
        <v>0</v>
      </c>
    </row>
    <row r="35" spans="2:10" ht="18" hidden="1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hidden="1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hidden="1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 t="shared" si="1"/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47" t="s">
        <v>88</v>
      </c>
      <c r="C46" s="46" t="s">
        <v>8</v>
      </c>
      <c r="D46" s="46" t="s">
        <v>9</v>
      </c>
      <c r="E46" s="45" t="s">
        <v>166</v>
      </c>
    </row>
    <row r="47" spans="2:10" ht="16" hidden="1" customHeight="1">
      <c r="B47" s="44" t="s">
        <v>87</v>
      </c>
      <c r="C47" s="44"/>
      <c r="D47" s="44"/>
      <c r="E47" s="44"/>
    </row>
    <row r="48" spans="2:10" ht="16" hidden="1" customHeight="1">
      <c r="B48" s="44">
        <v>1</v>
      </c>
      <c r="C48" s="44"/>
      <c r="D48" s="44"/>
      <c r="E48" s="44">
        <f>D48+C48</f>
        <v>0</v>
      </c>
    </row>
    <row r="49" spans="2:10" ht="16" hidden="1" customHeight="1">
      <c r="B49" s="44">
        <v>2</v>
      </c>
      <c r="C49" s="44"/>
      <c r="D49" s="44"/>
      <c r="E49" s="44">
        <f t="shared" ref="E49:E61" si="3">D49+C49</f>
        <v>0</v>
      </c>
    </row>
    <row r="50" spans="2:10">
      <c r="B50" s="44">
        <v>3</v>
      </c>
      <c r="C50" s="44"/>
      <c r="D50" s="44"/>
      <c r="E50" s="44">
        <f>SUM(C50:D50)</f>
        <v>0</v>
      </c>
    </row>
    <row r="51" spans="2:10" ht="16" hidden="1" customHeight="1">
      <c r="B51" s="44">
        <v>4</v>
      </c>
      <c r="C51" s="44"/>
      <c r="D51" s="44"/>
      <c r="E51" s="44">
        <f t="shared" si="3"/>
        <v>0</v>
      </c>
    </row>
    <row r="52" spans="2:10" ht="16" hidden="1" customHeight="1">
      <c r="B52" s="44">
        <v>5</v>
      </c>
      <c r="C52" s="44"/>
      <c r="D52" s="44"/>
      <c r="E52" s="44">
        <f t="shared" si="3"/>
        <v>0</v>
      </c>
    </row>
    <row r="53" spans="2:10" ht="16" hidden="1" customHeight="1">
      <c r="B53" s="44">
        <v>6</v>
      </c>
      <c r="C53" s="44"/>
      <c r="D53" s="44"/>
      <c r="E53" s="44">
        <f t="shared" si="3"/>
        <v>0</v>
      </c>
    </row>
    <row r="54" spans="2:10" ht="16" hidden="1" customHeight="1">
      <c r="B54" s="44">
        <v>7</v>
      </c>
      <c r="C54" s="44"/>
      <c r="D54" s="44"/>
      <c r="E54" s="44">
        <f t="shared" si="3"/>
        <v>0</v>
      </c>
    </row>
    <row r="55" spans="2:10" ht="16" hidden="1" customHeight="1">
      <c r="B55" s="44">
        <v>8</v>
      </c>
      <c r="C55" s="44"/>
      <c r="D55" s="44"/>
      <c r="E55" s="44">
        <f t="shared" si="3"/>
        <v>0</v>
      </c>
    </row>
    <row r="56" spans="2:10" ht="16" hidden="1" customHeight="1">
      <c r="B56" s="44">
        <v>9</v>
      </c>
      <c r="C56" s="44"/>
      <c r="D56" s="44"/>
      <c r="E56" s="44">
        <f t="shared" si="3"/>
        <v>0</v>
      </c>
    </row>
    <row r="57" spans="2:10" ht="16" hidden="1" customHeight="1">
      <c r="B57" s="44">
        <v>10</v>
      </c>
      <c r="C57" s="44"/>
      <c r="D57" s="44"/>
      <c r="E57" s="44">
        <f t="shared" si="3"/>
        <v>0</v>
      </c>
    </row>
    <row r="58" spans="2:10" ht="16" hidden="1" customHeight="1">
      <c r="B58" s="44">
        <v>11</v>
      </c>
      <c r="C58" s="44"/>
      <c r="D58" s="44"/>
      <c r="E58" s="44">
        <f t="shared" si="3"/>
        <v>0</v>
      </c>
    </row>
    <row r="59" spans="2:10" ht="16" hidden="1" customHeight="1">
      <c r="B59" s="44">
        <v>12</v>
      </c>
      <c r="C59" s="44"/>
      <c r="D59" s="44"/>
      <c r="E59" s="44">
        <f t="shared" si="3"/>
        <v>0</v>
      </c>
    </row>
    <row r="60" spans="2:10" ht="16" hidden="1" customHeight="1">
      <c r="B60" s="44" t="s">
        <v>93</v>
      </c>
      <c r="C60" s="44"/>
      <c r="D60" s="44"/>
      <c r="E60" s="44">
        <f t="shared" si="3"/>
        <v>0</v>
      </c>
    </row>
    <row r="61" spans="2:10" ht="16" hidden="1" customHeight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51">
      <c r="B64" s="114" t="s">
        <v>88</v>
      </c>
      <c r="C64" s="113" t="s">
        <v>324</v>
      </c>
      <c r="D64" s="113" t="s">
        <v>325</v>
      </c>
      <c r="E64" s="113" t="s">
        <v>326</v>
      </c>
      <c r="F64" s="113" t="s">
        <v>327</v>
      </c>
      <c r="G64" s="113" t="s">
        <v>328</v>
      </c>
      <c r="H64" s="113" t="s">
        <v>329</v>
      </c>
      <c r="I64" s="113" t="s">
        <v>367</v>
      </c>
      <c r="J64" s="45" t="s">
        <v>166</v>
      </c>
    </row>
    <row r="65" spans="2:10" ht="16" hidden="1" customHeight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I65+H65+G65+F65+E65+D65+C65</f>
        <v>0</v>
      </c>
    </row>
    <row r="66" spans="2:10" ht="16" hidden="1" customHeight="1">
      <c r="B66" s="44">
        <v>1</v>
      </c>
      <c r="C66" s="14"/>
      <c r="D66" s="14"/>
      <c r="E66" s="14"/>
      <c r="F66" s="14"/>
      <c r="G66" s="14"/>
      <c r="H66" s="14"/>
      <c r="I66" s="14"/>
      <c r="J66" s="44">
        <f t="shared" ref="J66:J79" si="4">I66+H66+G66+F66+E66+D66+C66</f>
        <v>0</v>
      </c>
    </row>
    <row r="67" spans="2:10" ht="16" hidden="1" customHeight="1">
      <c r="B67" s="44">
        <v>2</v>
      </c>
      <c r="C67" s="14"/>
      <c r="D67" s="14"/>
      <c r="E67" s="14"/>
      <c r="F67" s="14"/>
      <c r="G67" s="14"/>
      <c r="H67" s="14"/>
      <c r="I67" s="14"/>
      <c r="J67" s="44">
        <f t="shared" si="4"/>
        <v>0</v>
      </c>
    </row>
    <row r="68" spans="2:10">
      <c r="B68" s="44">
        <v>3</v>
      </c>
      <c r="C68" s="14"/>
      <c r="D68" s="14"/>
      <c r="E68" s="14"/>
      <c r="F68" s="14"/>
      <c r="G68" s="14"/>
      <c r="H68" s="14"/>
      <c r="I68" s="14"/>
      <c r="J68" s="44">
        <f>SUM(C68:I68)</f>
        <v>0</v>
      </c>
    </row>
    <row r="69" spans="2:10" ht="16" hidden="1" customHeight="1">
      <c r="B69" s="44">
        <v>4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 ht="16" hidden="1" customHeight="1">
      <c r="B70" s="44">
        <v>5</v>
      </c>
      <c r="C70" s="14"/>
      <c r="D70" s="14"/>
      <c r="E70" s="14"/>
      <c r="F70" s="14"/>
      <c r="G70" s="14"/>
      <c r="H70" s="14"/>
      <c r="I70" s="14"/>
      <c r="J70" s="44">
        <f t="shared" si="4"/>
        <v>0</v>
      </c>
    </row>
    <row r="71" spans="2:10" ht="16" hidden="1" customHeight="1">
      <c r="B71" s="44">
        <v>6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 ht="16" hidden="1" customHeight="1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t="16" hidden="1" customHeight="1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t="16" hidden="1" customHeight="1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 ht="16" hidden="1" customHeight="1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t="16" hidden="1" customHeight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t="16" hidden="1" customHeight="1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t="16" hidden="1" customHeight="1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 t="shared" si="4"/>
        <v>0</v>
      </c>
    </row>
    <row r="79" spans="2:10" ht="16" hidden="1" customHeight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85" customHeight="1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t="16" hidden="1" customHeight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t="16" hidden="1" customHeight="1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>SUM(C85:R85)</f>
        <v>0</v>
      </c>
    </row>
    <row r="86" spans="2:19" ht="16" hidden="1" customHeight="1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ref="S86:S98" si="6">SUM(C86:R86)</f>
        <v>0</v>
      </c>
    </row>
    <row r="87" spans="2:19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>SUM(C87:R87)</f>
        <v>0</v>
      </c>
    </row>
    <row r="88" spans="2:19" ht="16" hidden="1" customHeight="1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 ht="16" hidden="1" customHeight="1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t="16" hidden="1" customHeight="1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t="16" hidden="1" customHeight="1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t="16" hidden="1" customHeight="1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t="16" hidden="1" customHeight="1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t="16" hidden="1" customHeight="1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t="16" hidden="1" customHeight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t="16" hidden="1" customHeight="1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t="16" hidden="1" customHeight="1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t="16" hidden="1" customHeight="1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t="16" hidden="1" customHeight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SUM(E103:O103)</f>
        <v>0</v>
      </c>
    </row>
    <row r="104" spans="2:19" ht="16" hidden="1" customHeight="1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>
        <f t="shared" ref="N104:N117" si="8">SUM(C104:M104)</f>
        <v>0</v>
      </c>
    </row>
    <row r="105" spans="2:19" ht="16" hidden="1" customHeight="1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>
        <f t="shared" si="8"/>
        <v>0</v>
      </c>
    </row>
    <row r="106" spans="2:19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>
        <f>SUM(C106:O106)</f>
        <v>0</v>
      </c>
    </row>
    <row r="107" spans="2:19" ht="16" hidden="1" customHeight="1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>
        <f t="shared" si="8"/>
        <v>0</v>
      </c>
    </row>
    <row r="108" spans="2:19" ht="16" hidden="1" customHeight="1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>
        <f t="shared" si="8"/>
        <v>0</v>
      </c>
    </row>
    <row r="109" spans="2:19" ht="16" hidden="1" customHeight="1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>
        <f t="shared" si="8"/>
        <v>0</v>
      </c>
    </row>
    <row r="110" spans="2:19" ht="16" hidden="1" customHeight="1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f t="shared" si="8"/>
        <v>0</v>
      </c>
    </row>
    <row r="111" spans="2:19" ht="16" hidden="1" customHeight="1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>
        <f t="shared" si="8"/>
        <v>0</v>
      </c>
    </row>
    <row r="112" spans="2:19" ht="16" hidden="1" customHeight="1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f t="shared" si="8"/>
        <v>0</v>
      </c>
    </row>
    <row r="113" spans="2:14" ht="16" hidden="1" customHeight="1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f t="shared" si="8"/>
        <v>0</v>
      </c>
    </row>
    <row r="114" spans="2:14" ht="16" hidden="1" customHeight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f t="shared" si="8"/>
        <v>0</v>
      </c>
    </row>
    <row r="115" spans="2:14" ht="16" hidden="1" customHeight="1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f t="shared" si="8"/>
        <v>0</v>
      </c>
    </row>
    <row r="116" spans="2:14" ht="16" hidden="1" customHeight="1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f t="shared" si="8"/>
        <v>0</v>
      </c>
    </row>
    <row r="117" spans="2:14" ht="16" hidden="1" customHeight="1">
      <c r="B117" s="44" t="s">
        <v>7</v>
      </c>
      <c r="C117" s="45">
        <f>C116+C115+C114+C113+C112+C111+C110+C109+C108+C107+C106+C105+C104+C103</f>
        <v>0</v>
      </c>
      <c r="D117" s="45">
        <f t="shared" ref="D117:M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14">
        <f t="shared" si="8"/>
        <v>0</v>
      </c>
    </row>
    <row r="120" spans="2:14" s="2" customFormat="1">
      <c r="B120" s="9" t="s">
        <v>250</v>
      </c>
    </row>
    <row r="121" spans="2:14" ht="77.5" customHeight="1">
      <c r="B121" s="47" t="s">
        <v>88</v>
      </c>
      <c r="C121" s="46" t="s">
        <v>8</v>
      </c>
      <c r="D121" s="46" t="s">
        <v>9</v>
      </c>
      <c r="E121" s="45" t="s">
        <v>166</v>
      </c>
    </row>
    <row r="122" spans="2:14" ht="16" hidden="1" customHeight="1">
      <c r="B122" s="44" t="s">
        <v>87</v>
      </c>
      <c r="C122" s="44"/>
      <c r="D122" s="44"/>
      <c r="E122" s="44">
        <f>D122+C122</f>
        <v>0</v>
      </c>
    </row>
    <row r="123" spans="2:14" ht="16" hidden="1" customHeight="1">
      <c r="B123" s="44">
        <v>1</v>
      </c>
      <c r="C123" s="44"/>
      <c r="D123" s="44"/>
      <c r="E123" s="44">
        <f t="shared" ref="E123:E136" si="10">D123+C123</f>
        <v>0</v>
      </c>
    </row>
    <row r="124" spans="2:14" ht="16" hidden="1" customHeight="1">
      <c r="B124" s="44">
        <v>2</v>
      </c>
      <c r="C124" s="44"/>
      <c r="D124" s="44"/>
      <c r="E124" s="44">
        <f t="shared" si="10"/>
        <v>0</v>
      </c>
    </row>
    <row r="125" spans="2:14">
      <c r="B125" s="44">
        <v>3</v>
      </c>
      <c r="C125" s="44"/>
      <c r="D125" s="44"/>
      <c r="E125" s="44">
        <f>SUM(C125:D125)</f>
        <v>0</v>
      </c>
    </row>
    <row r="126" spans="2:14" ht="16" hidden="1" customHeight="1">
      <c r="B126" s="44">
        <v>4</v>
      </c>
      <c r="C126" s="44"/>
      <c r="D126" s="44"/>
      <c r="E126" s="44">
        <f t="shared" si="10"/>
        <v>0</v>
      </c>
    </row>
    <row r="127" spans="2:14" ht="16" hidden="1" customHeight="1">
      <c r="B127" s="44">
        <v>5</v>
      </c>
      <c r="C127" s="44"/>
      <c r="D127" s="44"/>
      <c r="E127" s="44">
        <f t="shared" si="10"/>
        <v>0</v>
      </c>
    </row>
    <row r="128" spans="2:14" ht="16" hidden="1" customHeight="1">
      <c r="B128" s="44">
        <v>6</v>
      </c>
      <c r="C128" s="44"/>
      <c r="D128" s="44"/>
      <c r="E128" s="44">
        <f t="shared" si="10"/>
        <v>0</v>
      </c>
    </row>
    <row r="129" spans="2:14" ht="16" hidden="1" customHeight="1">
      <c r="B129" s="44">
        <v>7</v>
      </c>
      <c r="C129" s="44"/>
      <c r="D129" s="44"/>
      <c r="E129" s="44">
        <f t="shared" si="10"/>
        <v>0</v>
      </c>
    </row>
    <row r="130" spans="2:14" ht="16" hidden="1" customHeight="1">
      <c r="B130" s="44">
        <v>8</v>
      </c>
      <c r="C130" s="44"/>
      <c r="D130" s="44"/>
      <c r="E130" s="44">
        <f t="shared" si="10"/>
        <v>0</v>
      </c>
    </row>
    <row r="131" spans="2:14" ht="16" hidden="1" customHeight="1">
      <c r="B131" s="44">
        <v>9</v>
      </c>
      <c r="C131" s="44"/>
      <c r="D131" s="44"/>
      <c r="E131" s="44">
        <f t="shared" si="10"/>
        <v>0</v>
      </c>
    </row>
    <row r="132" spans="2:14" ht="16" hidden="1" customHeight="1">
      <c r="B132" s="44">
        <v>10</v>
      </c>
      <c r="C132" s="44"/>
      <c r="D132" s="44"/>
      <c r="E132" s="44">
        <f t="shared" si="10"/>
        <v>0</v>
      </c>
    </row>
    <row r="133" spans="2:14" ht="16" hidden="1" customHeight="1">
      <c r="B133" s="44">
        <v>11</v>
      </c>
      <c r="C133" s="44"/>
      <c r="D133" s="44"/>
      <c r="E133" s="44">
        <f t="shared" si="10"/>
        <v>0</v>
      </c>
    </row>
    <row r="134" spans="2:14" ht="16" hidden="1" customHeight="1">
      <c r="B134" s="44">
        <v>12</v>
      </c>
      <c r="C134" s="44"/>
      <c r="D134" s="44"/>
      <c r="E134" s="44">
        <f t="shared" si="10"/>
        <v>0</v>
      </c>
    </row>
    <row r="135" spans="2:14" ht="16" hidden="1" customHeight="1">
      <c r="B135" s="44" t="s">
        <v>93</v>
      </c>
      <c r="C135" s="44"/>
      <c r="D135" s="44"/>
      <c r="E135" s="44">
        <f t="shared" si="10"/>
        <v>0</v>
      </c>
    </row>
    <row r="136" spans="2:14" ht="16" hidden="1" customHeight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t="16" hidden="1" customHeight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t="16" hidden="1" customHeight="1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t="16" hidden="1" customHeight="1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>SUM(C144:L144)</f>
        <v>0</v>
      </c>
    </row>
    <row r="145" spans="2:15" ht="16" hidden="1" customHeight="1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 ht="16" hidden="1" customHeight="1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t="16" hidden="1" customHeight="1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t="16" hidden="1" customHeight="1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t="16" hidden="1" customHeight="1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t="16" hidden="1" customHeight="1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t="16" hidden="1" customHeight="1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t="16" hidden="1" customHeight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t="16" hidden="1" customHeight="1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>SUM(C153:L153)</f>
        <v>0</v>
      </c>
    </row>
    <row r="154" spans="2:15" ht="16" hidden="1" customHeight="1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t="16" hidden="1" customHeight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t="16" hidden="1" customHeight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SUM(E160:N160)</f>
        <v>0</v>
      </c>
    </row>
    <row r="161" spans="2:15" ht="16" hidden="1" customHeight="1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>
        <f t="shared" ref="N161:N174" si="13">SUM(D161:M161)</f>
        <v>0</v>
      </c>
    </row>
    <row r="162" spans="2:15" ht="16" hidden="1" customHeight="1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>
        <f t="shared" si="13"/>
        <v>0</v>
      </c>
    </row>
    <row r="163" spans="2:15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/>
      <c r="O163" s="44">
        <f>SUM(C163:N163)</f>
        <v>0</v>
      </c>
    </row>
    <row r="164" spans="2:15" ht="16" hidden="1" customHeight="1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>
        <f t="shared" si="13"/>
        <v>0</v>
      </c>
    </row>
    <row r="165" spans="2:15" ht="16" hidden="1" customHeight="1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>
        <f t="shared" si="13"/>
        <v>0</v>
      </c>
    </row>
    <row r="166" spans="2:15" ht="16" hidden="1" customHeight="1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>
        <f t="shared" si="13"/>
        <v>0</v>
      </c>
    </row>
    <row r="167" spans="2:15" ht="16" hidden="1" customHeight="1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>
        <f t="shared" si="13"/>
        <v>0</v>
      </c>
    </row>
    <row r="168" spans="2:15" ht="16" hidden="1" customHeight="1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>
        <f t="shared" si="13"/>
        <v>0</v>
      </c>
    </row>
    <row r="169" spans="2:15" ht="16" hidden="1" customHeight="1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>
        <f t="shared" si="13"/>
        <v>0</v>
      </c>
    </row>
    <row r="170" spans="2:15" ht="16" hidden="1" customHeight="1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>
        <f t="shared" si="13"/>
        <v>0</v>
      </c>
    </row>
    <row r="171" spans="2:15" ht="16" hidden="1" customHeight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>
        <f t="shared" si="13"/>
        <v>0</v>
      </c>
    </row>
    <row r="172" spans="2:15" ht="16" hidden="1" customHeight="1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>
        <f t="shared" si="13"/>
        <v>0</v>
      </c>
    </row>
    <row r="173" spans="2:15" ht="16" hidden="1" customHeight="1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>
        <f t="shared" si="13"/>
        <v>0</v>
      </c>
    </row>
    <row r="174" spans="2:15" ht="16" hidden="1" customHeight="1">
      <c r="B174" s="44" t="s">
        <v>7</v>
      </c>
      <c r="C174" s="45">
        <f>SUM(C160:C173)</f>
        <v>0</v>
      </c>
      <c r="D174" s="45">
        <f t="shared" ref="D174:M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t="16" hidden="1" customHeight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(SUM(C179:AI179))</f>
        <v>0</v>
      </c>
    </row>
    <row r="180" spans="2:36" ht="16" hidden="1" customHeight="1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(SUM(C180:AI180))</f>
        <v>0</v>
      </c>
    </row>
    <row r="181" spans="2:36" ht="16" hidden="1" customHeight="1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>SUM(C182:AI182)</f>
        <v>0</v>
      </c>
    </row>
    <row r="183" spans="2:36" ht="16" hidden="1" customHeight="1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 ht="16" hidden="1" customHeight="1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t="16" hidden="1" customHeight="1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t="16" hidden="1" customHeight="1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t="16" hidden="1" customHeight="1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t="16" hidden="1" customHeight="1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t="16" hidden="1" customHeight="1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t="16" hidden="1" customHeight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t="16" hidden="1" customHeight="1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t="16" hidden="1" customHeight="1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t="16" hidden="1" customHeight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t="16" hidden="1" customHeight="1">
      <c r="B198" s="44" t="s">
        <v>87</v>
      </c>
      <c r="C198" s="14"/>
      <c r="D198" s="14"/>
      <c r="E198" s="18">
        <f>D198+C198</f>
        <v>0</v>
      </c>
    </row>
    <row r="199" spans="2:36" ht="16" hidden="1" customHeight="1">
      <c r="B199" s="44">
        <v>1</v>
      </c>
      <c r="C199" s="14"/>
      <c r="D199" s="14"/>
      <c r="E199" s="18">
        <f t="shared" ref="E199:E212" si="17">D199+C199</f>
        <v>0</v>
      </c>
    </row>
    <row r="200" spans="2:36" ht="16" hidden="1" customHeight="1">
      <c r="B200" s="44">
        <v>2</v>
      </c>
      <c r="C200" s="14"/>
      <c r="D200" s="14"/>
      <c r="E200" s="18">
        <f t="shared" si="17"/>
        <v>0</v>
      </c>
    </row>
    <row r="201" spans="2:36">
      <c r="B201" s="44">
        <v>3</v>
      </c>
      <c r="C201" s="14"/>
      <c r="D201" s="14"/>
      <c r="E201" s="18">
        <f>SUM(C201:D201)</f>
        <v>0</v>
      </c>
    </row>
    <row r="202" spans="2:36" ht="16" hidden="1" customHeight="1">
      <c r="B202" s="44">
        <v>4</v>
      </c>
      <c r="C202" s="14"/>
      <c r="D202" s="14"/>
      <c r="E202" s="18">
        <f t="shared" si="17"/>
        <v>0</v>
      </c>
    </row>
    <row r="203" spans="2:36" ht="16" hidden="1" customHeight="1">
      <c r="B203" s="44">
        <v>5</v>
      </c>
      <c r="C203" s="14"/>
      <c r="D203" s="14"/>
      <c r="E203" s="18">
        <f t="shared" si="17"/>
        <v>0</v>
      </c>
    </row>
    <row r="204" spans="2:36" ht="16" hidden="1" customHeight="1">
      <c r="B204" s="44">
        <v>6</v>
      </c>
      <c r="C204" s="14"/>
      <c r="D204" s="14"/>
      <c r="E204" s="18">
        <f t="shared" si="17"/>
        <v>0</v>
      </c>
    </row>
    <row r="205" spans="2:36" ht="16" hidden="1" customHeight="1">
      <c r="B205" s="44">
        <v>7</v>
      </c>
      <c r="C205" s="14"/>
      <c r="D205" s="14"/>
      <c r="E205" s="18">
        <f t="shared" si="17"/>
        <v>0</v>
      </c>
    </row>
    <row r="206" spans="2:36" ht="16" hidden="1" customHeight="1">
      <c r="B206" s="44">
        <v>8</v>
      </c>
      <c r="C206" s="14"/>
      <c r="D206" s="14"/>
      <c r="E206" s="18">
        <f t="shared" si="17"/>
        <v>0</v>
      </c>
    </row>
    <row r="207" spans="2:36" ht="16" hidden="1" customHeight="1">
      <c r="B207" s="44">
        <v>9</v>
      </c>
      <c r="C207" s="14"/>
      <c r="D207" s="14"/>
      <c r="E207" s="18">
        <f t="shared" si="17"/>
        <v>0</v>
      </c>
    </row>
    <row r="208" spans="2:36" ht="16" hidden="1" customHeight="1">
      <c r="B208" s="44">
        <v>10</v>
      </c>
      <c r="C208" s="14"/>
      <c r="D208" s="14"/>
      <c r="E208" s="18">
        <f t="shared" si="17"/>
        <v>0</v>
      </c>
    </row>
    <row r="209" spans="2:10" ht="16" hidden="1" customHeight="1">
      <c r="B209" s="44">
        <v>11</v>
      </c>
      <c r="C209" s="14"/>
      <c r="D209" s="14"/>
      <c r="E209" s="18">
        <f t="shared" si="17"/>
        <v>0</v>
      </c>
    </row>
    <row r="210" spans="2:10" ht="16" hidden="1" customHeight="1">
      <c r="B210" s="44">
        <v>12</v>
      </c>
      <c r="C210" s="14"/>
      <c r="D210" s="14"/>
      <c r="E210" s="18">
        <f t="shared" si="17"/>
        <v>0</v>
      </c>
    </row>
    <row r="211" spans="2:10" ht="16" hidden="1" customHeight="1">
      <c r="B211" s="44" t="s">
        <v>93</v>
      </c>
      <c r="C211" s="14"/>
      <c r="D211" s="14"/>
      <c r="E211" s="18">
        <f t="shared" si="17"/>
        <v>0</v>
      </c>
    </row>
    <row r="212" spans="2:10" ht="16" hidden="1" customHeight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t="16" hidden="1" customHeight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(SUM(C217:I217))</f>
        <v>0</v>
      </c>
    </row>
    <row r="218" spans="2:10" ht="16" hidden="1" customHeight="1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(SUM(C218:I218))</f>
        <v>0</v>
      </c>
    </row>
    <row r="219" spans="2:10" ht="16" hidden="1" customHeight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>SUM(C220:I220)</f>
        <v>0</v>
      </c>
    </row>
    <row r="221" spans="2:10" ht="16" hidden="1" customHeight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 ht="16" hidden="1" customHeight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t="16" hidden="1" customHeight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t="16" hidden="1" customHeight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t="16" hidden="1" customHeight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t="16" hidden="1" customHeight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t="16" hidden="1" customHeight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t="16" hidden="1" customHeight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t="16" hidden="1" customHeight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t="16" hidden="1" customHeight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t="16" hidden="1" customHeight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S82:S83"/>
    <mergeCell ref="D3:F3"/>
    <mergeCell ref="B4:C4"/>
    <mergeCell ref="G4:H4"/>
    <mergeCell ref="B5:C5"/>
    <mergeCell ref="E5:I5"/>
    <mergeCell ref="P101:P102"/>
    <mergeCell ref="B139:B140"/>
    <mergeCell ref="M139:M140"/>
    <mergeCell ref="B158:B159"/>
    <mergeCell ref="B27:B28"/>
    <mergeCell ref="J27:J28"/>
    <mergeCell ref="B82:B83"/>
    <mergeCell ref="B101:B102"/>
    <mergeCell ref="AJ177:AJ178"/>
    <mergeCell ref="B215:B216"/>
    <mergeCell ref="J215:J216"/>
    <mergeCell ref="B233:C233"/>
    <mergeCell ref="O158:O159"/>
    <mergeCell ref="B177:B178"/>
  </mergeCells>
  <dataValidations count="1">
    <dataValidation type="list" allowBlank="1" showInputMessage="1" showErrorMessage="1" sqref="D233" xr:uid="{03D5351B-5193-C243-8677-F9702924E789}">
      <formula1>"English,Filipino,Cebuano"</formula1>
    </dataValidation>
  </dataValidations>
  <hyperlinks>
    <hyperlink ref="K1" location="'File Directory'!A1" tooltip="Go Back to File Directory" display="Return to File Directory" xr:uid="{BD0D3B59-2C68-B748-B8DD-35CD2CF68761}"/>
    <hyperlink ref="J1" location="'Summary Matrix MLESF (SEFP)'!A1" tooltip="View Summary Matrix MLESF (SEFP)" display="Return to Summary Matrix MLESF (SEFP)" xr:uid="{943FD271-4358-E54C-9558-E0D29043C7D5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80C6C-4C93-D847-886B-FC3E7235F554}">
  <sheetPr>
    <tabColor rgb="FF0070C0"/>
  </sheetPr>
  <dimension ref="B1:AJ257"/>
  <sheetViews>
    <sheetView topLeftCell="A196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 hidden="1">
      <c r="B10" s="44" t="s">
        <v>87</v>
      </c>
      <c r="C10" s="44"/>
      <c r="D10" s="44"/>
      <c r="E10" s="44"/>
    </row>
    <row r="11" spans="2:14" hidden="1">
      <c r="B11" s="44">
        <v>1</v>
      </c>
      <c r="C11" s="44"/>
      <c r="D11" s="44"/>
      <c r="E11" s="44">
        <f>D11+C11</f>
        <v>0</v>
      </c>
    </row>
    <row r="12" spans="2:14" hidden="1">
      <c r="B12" s="44">
        <v>2</v>
      </c>
      <c r="C12" s="44"/>
      <c r="D12" s="44"/>
      <c r="E12" s="44">
        <f>D12+C12</f>
        <v>0</v>
      </c>
    </row>
    <row r="13" spans="2:14" hidden="1">
      <c r="B13" s="44">
        <v>3</v>
      </c>
      <c r="C13" s="44"/>
      <c r="D13" s="44"/>
      <c r="E13" s="44">
        <f>D13+C13</f>
        <v>0</v>
      </c>
    </row>
    <row r="14" spans="2:14">
      <c r="B14" s="44">
        <v>4</v>
      </c>
      <c r="C14" s="44"/>
      <c r="D14" s="44"/>
      <c r="E14" s="44">
        <f>SUM(C14:D14)</f>
        <v>0</v>
      </c>
    </row>
    <row r="15" spans="2:14" hidden="1">
      <c r="B15" s="44">
        <v>5</v>
      </c>
      <c r="C15" s="44"/>
      <c r="D15" s="44"/>
      <c r="E15" s="44">
        <f t="shared" ref="E15:E24" si="0">D15+C15</f>
        <v>0</v>
      </c>
    </row>
    <row r="16" spans="2:14" hidden="1">
      <c r="B16" s="44">
        <v>6</v>
      </c>
      <c r="C16" s="44"/>
      <c r="D16" s="44"/>
      <c r="E16" s="44">
        <f t="shared" si="0"/>
        <v>0</v>
      </c>
    </row>
    <row r="17" spans="2:10" hidden="1">
      <c r="B17" s="44">
        <v>7</v>
      </c>
      <c r="C17" s="44"/>
      <c r="D17" s="44"/>
      <c r="E17" s="44">
        <f t="shared" si="0"/>
        <v>0</v>
      </c>
    </row>
    <row r="18" spans="2:10" hidden="1">
      <c r="B18" s="44">
        <v>8</v>
      </c>
      <c r="C18" s="44"/>
      <c r="D18" s="44"/>
      <c r="E18" s="44">
        <f t="shared" si="0"/>
        <v>0</v>
      </c>
    </row>
    <row r="19" spans="2:10" hidden="1">
      <c r="B19" s="44">
        <v>9</v>
      </c>
      <c r="C19" s="44"/>
      <c r="D19" s="44"/>
      <c r="E19" s="44">
        <f t="shared" si="0"/>
        <v>0</v>
      </c>
    </row>
    <row r="20" spans="2:10" hidden="1">
      <c r="B20" s="44">
        <v>10</v>
      </c>
      <c r="C20" s="44"/>
      <c r="D20" s="44"/>
      <c r="E20" s="44">
        <f t="shared" si="0"/>
        <v>0</v>
      </c>
    </row>
    <row r="21" spans="2:10" hidden="1">
      <c r="B21" s="44">
        <v>11</v>
      </c>
      <c r="C21" s="44"/>
      <c r="D21" s="44"/>
      <c r="E21" s="44">
        <f t="shared" si="0"/>
        <v>0</v>
      </c>
    </row>
    <row r="22" spans="2:10" hidden="1">
      <c r="B22" s="44">
        <v>12</v>
      </c>
      <c r="C22" s="44"/>
      <c r="D22" s="44"/>
      <c r="E22" s="44">
        <f t="shared" si="0"/>
        <v>0</v>
      </c>
    </row>
    <row r="23" spans="2:10" hidden="1">
      <c r="B23" s="44" t="s">
        <v>93</v>
      </c>
      <c r="C23" s="44"/>
      <c r="D23" s="44"/>
      <c r="E23" s="44">
        <f t="shared" si="0"/>
        <v>0</v>
      </c>
    </row>
    <row r="24" spans="2:10" hidden="1">
      <c r="B24" s="44" t="s">
        <v>7</v>
      </c>
      <c r="C24" s="45">
        <f>C23+C22+C21+C20+C19+C18+C17+C16+C15+C14+C13+C12+C11+C10</f>
        <v>0</v>
      </c>
      <c r="D24" s="45">
        <f>D23+D22+D21+D20+D19+D18+D17+D16+D15+D14+D13+D12+D11+D10</f>
        <v>0</v>
      </c>
      <c r="E24" s="44">
        <f t="shared" si="0"/>
        <v>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I29+H29+G29+F29+E29+D29+C29</f>
        <v>0</v>
      </c>
    </row>
    <row r="30" spans="2:10" ht="18" hidden="1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 t="shared" ref="J30:J43" si="1">I30+H30+G30+F30+E30+D30+C30</f>
        <v>0</v>
      </c>
    </row>
    <row r="31" spans="2:10" ht="18" hidden="1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 t="shared" si="1"/>
        <v>0</v>
      </c>
    </row>
    <row r="32" spans="2:10" ht="18" hidden="1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>SUM(C33:I33)</f>
        <v>0</v>
      </c>
    </row>
    <row r="34" spans="2:10" ht="18" hidden="1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 t="shared" si="1"/>
        <v>0</v>
      </c>
    </row>
    <row r="35" spans="2:10" ht="18" hidden="1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hidden="1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hidden="1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 t="shared" si="1"/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47" t="s">
        <v>88</v>
      </c>
      <c r="C46" s="46" t="s">
        <v>8</v>
      </c>
      <c r="D46" s="46" t="s">
        <v>9</v>
      </c>
      <c r="E46" s="45" t="s">
        <v>166</v>
      </c>
    </row>
    <row r="47" spans="2:10" hidden="1">
      <c r="B47" s="44" t="s">
        <v>87</v>
      </c>
      <c r="C47" s="44"/>
      <c r="D47" s="44"/>
      <c r="E47" s="44"/>
    </row>
    <row r="48" spans="2:10" hidden="1">
      <c r="B48" s="44">
        <v>1</v>
      </c>
      <c r="C48" s="44"/>
      <c r="D48" s="44"/>
      <c r="E48" s="44">
        <f>D48+C48</f>
        <v>0</v>
      </c>
    </row>
    <row r="49" spans="2:10" hidden="1">
      <c r="B49" s="44">
        <v>2</v>
      </c>
      <c r="C49" s="44"/>
      <c r="D49" s="44"/>
      <c r="E49" s="44">
        <f t="shared" ref="E49:E61" si="3">D49+C49</f>
        <v>0</v>
      </c>
    </row>
    <row r="50" spans="2:10" hidden="1">
      <c r="B50" s="44">
        <v>3</v>
      </c>
      <c r="C50" s="44"/>
      <c r="D50" s="44"/>
      <c r="E50" s="44">
        <f t="shared" si="3"/>
        <v>0</v>
      </c>
    </row>
    <row r="51" spans="2:10">
      <c r="B51" s="44">
        <v>4</v>
      </c>
      <c r="C51" s="44"/>
      <c r="D51" s="44"/>
      <c r="E51" s="44">
        <f>SUM(C51:D51)</f>
        <v>0</v>
      </c>
    </row>
    <row r="52" spans="2:10" hidden="1">
      <c r="B52" s="44">
        <v>5</v>
      </c>
      <c r="C52" s="44"/>
      <c r="D52" s="44"/>
      <c r="E52" s="44">
        <f t="shared" si="3"/>
        <v>0</v>
      </c>
    </row>
    <row r="53" spans="2:10" hidden="1">
      <c r="B53" s="44">
        <v>6</v>
      </c>
      <c r="C53" s="44"/>
      <c r="D53" s="44"/>
      <c r="E53" s="44">
        <f t="shared" si="3"/>
        <v>0</v>
      </c>
    </row>
    <row r="54" spans="2:10" hidden="1">
      <c r="B54" s="44">
        <v>7</v>
      </c>
      <c r="C54" s="44"/>
      <c r="D54" s="44"/>
      <c r="E54" s="44">
        <f t="shared" si="3"/>
        <v>0</v>
      </c>
    </row>
    <row r="55" spans="2:10" hidden="1">
      <c r="B55" s="44">
        <v>8</v>
      </c>
      <c r="C55" s="44"/>
      <c r="D55" s="44"/>
      <c r="E55" s="44">
        <f t="shared" si="3"/>
        <v>0</v>
      </c>
    </row>
    <row r="56" spans="2:10" hidden="1">
      <c r="B56" s="44">
        <v>9</v>
      </c>
      <c r="C56" s="44"/>
      <c r="D56" s="44"/>
      <c r="E56" s="44">
        <f t="shared" si="3"/>
        <v>0</v>
      </c>
    </row>
    <row r="57" spans="2:10" hidden="1">
      <c r="B57" s="44">
        <v>10</v>
      </c>
      <c r="C57" s="44"/>
      <c r="D57" s="44"/>
      <c r="E57" s="44">
        <f t="shared" si="3"/>
        <v>0</v>
      </c>
    </row>
    <row r="58" spans="2:10" hidden="1">
      <c r="B58" s="44">
        <v>11</v>
      </c>
      <c r="C58" s="44"/>
      <c r="D58" s="44"/>
      <c r="E58" s="44">
        <f t="shared" si="3"/>
        <v>0</v>
      </c>
    </row>
    <row r="59" spans="2:10" hidden="1">
      <c r="B59" s="44">
        <v>12</v>
      </c>
      <c r="C59" s="44"/>
      <c r="D59" s="44"/>
      <c r="E59" s="44">
        <f t="shared" si="3"/>
        <v>0</v>
      </c>
    </row>
    <row r="60" spans="2:10" hidden="1">
      <c r="B60" s="44" t="s">
        <v>93</v>
      </c>
      <c r="C60" s="44"/>
      <c r="D60" s="44"/>
      <c r="E60" s="44">
        <f t="shared" si="3"/>
        <v>0</v>
      </c>
    </row>
    <row r="61" spans="2:10" hidden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51">
      <c r="B64" s="114" t="s">
        <v>88</v>
      </c>
      <c r="C64" s="113" t="s">
        <v>324</v>
      </c>
      <c r="D64" s="113" t="s">
        <v>325</v>
      </c>
      <c r="E64" s="113" t="s">
        <v>326</v>
      </c>
      <c r="F64" s="113" t="s">
        <v>327</v>
      </c>
      <c r="G64" s="113" t="s">
        <v>328</v>
      </c>
      <c r="H64" s="113" t="s">
        <v>329</v>
      </c>
      <c r="I64" s="113" t="s">
        <v>367</v>
      </c>
      <c r="J64" s="45" t="s">
        <v>166</v>
      </c>
    </row>
    <row r="65" spans="2:10" hidden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I65+H65+G65+F65+E65+D65+C65</f>
        <v>0</v>
      </c>
    </row>
    <row r="66" spans="2:10" hidden="1">
      <c r="B66" s="44">
        <v>1</v>
      </c>
      <c r="C66" s="14"/>
      <c r="D66" s="14"/>
      <c r="E66" s="14"/>
      <c r="F66" s="14"/>
      <c r="G66" s="14"/>
      <c r="H66" s="14"/>
      <c r="I66" s="14"/>
      <c r="J66" s="44">
        <f t="shared" ref="J66:J79" si="4">I66+H66+G66+F66+E66+D66+C66</f>
        <v>0</v>
      </c>
    </row>
    <row r="67" spans="2:10" hidden="1">
      <c r="B67" s="44">
        <v>2</v>
      </c>
      <c r="C67" s="14"/>
      <c r="D67" s="14"/>
      <c r="E67" s="14"/>
      <c r="F67" s="14"/>
      <c r="G67" s="14"/>
      <c r="H67" s="14"/>
      <c r="I67" s="14"/>
      <c r="J67" s="44">
        <f t="shared" si="4"/>
        <v>0</v>
      </c>
    </row>
    <row r="68" spans="2:10" hidden="1">
      <c r="B68" s="44">
        <v>3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>
      <c r="B69" s="44">
        <v>4</v>
      </c>
      <c r="C69" s="14"/>
      <c r="D69" s="14"/>
      <c r="E69" s="14"/>
      <c r="F69" s="14"/>
      <c r="G69" s="14"/>
      <c r="H69" s="14"/>
      <c r="I69" s="14"/>
      <c r="J69" s="44">
        <f>SUM(C69:I69)</f>
        <v>0</v>
      </c>
    </row>
    <row r="70" spans="2:10" hidden="1">
      <c r="B70" s="44">
        <v>5</v>
      </c>
      <c r="C70" s="14"/>
      <c r="D70" s="14"/>
      <c r="E70" s="14"/>
      <c r="F70" s="14"/>
      <c r="G70" s="14"/>
      <c r="H70" s="14"/>
      <c r="I70" s="14"/>
      <c r="J70" s="44">
        <f t="shared" si="4"/>
        <v>0</v>
      </c>
    </row>
    <row r="71" spans="2:10" hidden="1">
      <c r="B71" s="44">
        <v>6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 hidden="1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idden="1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idden="1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 hidden="1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idden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idden="1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idden="1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 t="shared" si="4"/>
        <v>0</v>
      </c>
    </row>
    <row r="79" spans="2:10" hidden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102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idden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>SUM(C85:R85)</f>
        <v>0</v>
      </c>
    </row>
    <row r="86" spans="2:19" hidden="1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ref="S86:S98" si="6">SUM(C86:R86)</f>
        <v>0</v>
      </c>
    </row>
    <row r="87" spans="2:19" hidden="1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>SUM(C88:R88)</f>
        <v>0</v>
      </c>
    </row>
    <row r="89" spans="2:19" hidden="1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 t="shared" si="6"/>
        <v>0</v>
      </c>
    </row>
    <row r="90" spans="2:19" hidden="1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idden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SUM(E103:O103)</f>
        <v>0</v>
      </c>
    </row>
    <row r="104" spans="2:19" hidden="1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>
        <f t="shared" ref="N104:N117" si="8">SUM(C104:M104)</f>
        <v>0</v>
      </c>
    </row>
    <row r="105" spans="2:19" hidden="1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>
        <f t="shared" si="8"/>
        <v>0</v>
      </c>
    </row>
    <row r="106" spans="2:19" hidden="1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f t="shared" si="8"/>
        <v>0</v>
      </c>
    </row>
    <row r="107" spans="2:19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f>SUM(C107:O107)</f>
        <v>0</v>
      </c>
    </row>
    <row r="108" spans="2:19" hidden="1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>
        <f t="shared" si="8"/>
        <v>0</v>
      </c>
    </row>
    <row r="109" spans="2:19" hidden="1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>
        <f t="shared" si="8"/>
        <v>0</v>
      </c>
    </row>
    <row r="110" spans="2:19" hidden="1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f t="shared" si="8"/>
        <v>0</v>
      </c>
    </row>
    <row r="111" spans="2:19" hidden="1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>
        <f t="shared" si="8"/>
        <v>0</v>
      </c>
    </row>
    <row r="112" spans="2:19" hidden="1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f t="shared" si="8"/>
        <v>0</v>
      </c>
    </row>
    <row r="113" spans="2:14" hidden="1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f t="shared" si="8"/>
        <v>0</v>
      </c>
    </row>
    <row r="114" spans="2:14" hidden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f t="shared" si="8"/>
        <v>0</v>
      </c>
    </row>
    <row r="115" spans="2:14" hidden="1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f t="shared" si="8"/>
        <v>0</v>
      </c>
    </row>
    <row r="116" spans="2:14" hidden="1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f t="shared" si="8"/>
        <v>0</v>
      </c>
    </row>
    <row r="117" spans="2:14" hidden="1">
      <c r="B117" s="44" t="s">
        <v>7</v>
      </c>
      <c r="C117" s="45">
        <f>C116+C115+C114+C113+C112+C111+C110+C109+C108+C107+C106+C105+C104+C103</f>
        <v>0</v>
      </c>
      <c r="D117" s="45">
        <f t="shared" ref="D117:M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14">
        <f t="shared" si="8"/>
        <v>0</v>
      </c>
    </row>
    <row r="120" spans="2:14" s="2" customFormat="1">
      <c r="B120" s="9" t="s">
        <v>250</v>
      </c>
    </row>
    <row r="121" spans="2:14" ht="77.5" customHeight="1">
      <c r="B121" s="47" t="s">
        <v>88</v>
      </c>
      <c r="C121" s="46" t="s">
        <v>8</v>
      </c>
      <c r="D121" s="46" t="s">
        <v>9</v>
      </c>
      <c r="E121" s="45" t="s">
        <v>166</v>
      </c>
    </row>
    <row r="122" spans="2:14" hidden="1">
      <c r="B122" s="44" t="s">
        <v>87</v>
      </c>
      <c r="C122" s="44"/>
      <c r="D122" s="44"/>
      <c r="E122" s="44">
        <f>D122+C122</f>
        <v>0</v>
      </c>
    </row>
    <row r="123" spans="2:14" hidden="1">
      <c r="B123" s="44">
        <v>1</v>
      </c>
      <c r="C123" s="44"/>
      <c r="D123" s="44"/>
      <c r="E123" s="44">
        <f t="shared" ref="E123:E136" si="10">D123+C123</f>
        <v>0</v>
      </c>
    </row>
    <row r="124" spans="2:14" hidden="1">
      <c r="B124" s="44">
        <v>2</v>
      </c>
      <c r="C124" s="44"/>
      <c r="D124" s="44"/>
      <c r="E124" s="44">
        <f t="shared" si="10"/>
        <v>0</v>
      </c>
    </row>
    <row r="125" spans="2:14" hidden="1">
      <c r="B125" s="44">
        <v>3</v>
      </c>
      <c r="C125" s="44"/>
      <c r="D125" s="44"/>
      <c r="E125" s="44">
        <f t="shared" si="10"/>
        <v>0</v>
      </c>
    </row>
    <row r="126" spans="2:14">
      <c r="B126" s="44">
        <v>4</v>
      </c>
      <c r="C126" s="44"/>
      <c r="D126" s="44"/>
      <c r="E126" s="44">
        <f>SUM(C126:D126)</f>
        <v>0</v>
      </c>
    </row>
    <row r="127" spans="2:14" hidden="1">
      <c r="B127" s="44">
        <v>5</v>
      </c>
      <c r="C127" s="44"/>
      <c r="D127" s="44"/>
      <c r="E127" s="44">
        <f t="shared" si="10"/>
        <v>0</v>
      </c>
    </row>
    <row r="128" spans="2:14" hidden="1">
      <c r="B128" s="44">
        <v>6</v>
      </c>
      <c r="C128" s="44"/>
      <c r="D128" s="44"/>
      <c r="E128" s="44">
        <f t="shared" si="10"/>
        <v>0</v>
      </c>
    </row>
    <row r="129" spans="2:14" hidden="1">
      <c r="B129" s="44">
        <v>7</v>
      </c>
      <c r="C129" s="44"/>
      <c r="D129" s="44"/>
      <c r="E129" s="44">
        <f t="shared" si="10"/>
        <v>0</v>
      </c>
    </row>
    <row r="130" spans="2:14" hidden="1">
      <c r="B130" s="44">
        <v>8</v>
      </c>
      <c r="C130" s="44"/>
      <c r="D130" s="44"/>
      <c r="E130" s="44">
        <f t="shared" si="10"/>
        <v>0</v>
      </c>
    </row>
    <row r="131" spans="2:14" hidden="1">
      <c r="B131" s="44">
        <v>9</v>
      </c>
      <c r="C131" s="44"/>
      <c r="D131" s="44"/>
      <c r="E131" s="44">
        <f t="shared" si="10"/>
        <v>0</v>
      </c>
    </row>
    <row r="132" spans="2:14" hidden="1">
      <c r="B132" s="44">
        <v>10</v>
      </c>
      <c r="C132" s="44"/>
      <c r="D132" s="44"/>
      <c r="E132" s="44">
        <f t="shared" si="10"/>
        <v>0</v>
      </c>
    </row>
    <row r="133" spans="2:14" hidden="1">
      <c r="B133" s="44">
        <v>11</v>
      </c>
      <c r="C133" s="44"/>
      <c r="D133" s="44"/>
      <c r="E133" s="44">
        <f t="shared" si="10"/>
        <v>0</v>
      </c>
    </row>
    <row r="134" spans="2:14" hidden="1">
      <c r="B134" s="44">
        <v>12</v>
      </c>
      <c r="C134" s="44"/>
      <c r="D134" s="44"/>
      <c r="E134" s="44">
        <f t="shared" si="10"/>
        <v>0</v>
      </c>
    </row>
    <row r="135" spans="2:14" hidden="1">
      <c r="B135" s="44" t="s">
        <v>93</v>
      </c>
      <c r="C135" s="44"/>
      <c r="D135" s="44"/>
      <c r="E135" s="44">
        <f t="shared" si="10"/>
        <v>0</v>
      </c>
    </row>
    <row r="136" spans="2:14" hidden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idden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>SUM(C145:L145)</f>
        <v>0</v>
      </c>
    </row>
    <row r="146" spans="2:15" hidden="1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 t="shared" si="11"/>
        <v>0</v>
      </c>
    </row>
    <row r="147" spans="2:15" hidden="1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>SUM(C153:L153)</f>
        <v>0</v>
      </c>
    </row>
    <row r="154" spans="2:15" hidden="1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idden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SUM(E160:N160)</f>
        <v>0</v>
      </c>
    </row>
    <row r="161" spans="2:15" hidden="1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>
        <f t="shared" ref="N161:N174" si="13">SUM(D161:M161)</f>
        <v>0</v>
      </c>
    </row>
    <row r="162" spans="2:15" hidden="1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>
        <f t="shared" si="13"/>
        <v>0</v>
      </c>
    </row>
    <row r="163" spans="2:15" hidden="1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>
        <f t="shared" si="13"/>
        <v>0</v>
      </c>
    </row>
    <row r="164" spans="2:15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/>
      <c r="O164" s="44">
        <f>SUM(C164:N164)</f>
        <v>0</v>
      </c>
    </row>
    <row r="165" spans="2:15" hidden="1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>
        <f t="shared" si="13"/>
        <v>0</v>
      </c>
    </row>
    <row r="166" spans="2:15" hidden="1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>
        <f t="shared" si="13"/>
        <v>0</v>
      </c>
    </row>
    <row r="167" spans="2:15" hidden="1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>
        <f t="shared" si="13"/>
        <v>0</v>
      </c>
    </row>
    <row r="168" spans="2:15" hidden="1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>
        <f t="shared" si="13"/>
        <v>0</v>
      </c>
    </row>
    <row r="169" spans="2:15" hidden="1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>
        <f t="shared" si="13"/>
        <v>0</v>
      </c>
    </row>
    <row r="170" spans="2:15" hidden="1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>
        <f t="shared" si="13"/>
        <v>0</v>
      </c>
    </row>
    <row r="171" spans="2:15" hidden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>
        <f t="shared" si="13"/>
        <v>0</v>
      </c>
    </row>
    <row r="172" spans="2:15" hidden="1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>
        <f t="shared" si="13"/>
        <v>0</v>
      </c>
    </row>
    <row r="173" spans="2:15" hidden="1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>
        <f t="shared" si="13"/>
        <v>0</v>
      </c>
    </row>
    <row r="174" spans="2:15" hidden="1">
      <c r="B174" s="44" t="s">
        <v>7</v>
      </c>
      <c r="C174" s="45">
        <f>SUM(C160:C173)</f>
        <v>0</v>
      </c>
      <c r="D174" s="45">
        <f t="shared" ref="D174:M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idden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(SUM(C179:AI179))</f>
        <v>0</v>
      </c>
    </row>
    <row r="180" spans="2:36" hidden="1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(SUM(C180:AI180))</f>
        <v>0</v>
      </c>
    </row>
    <row r="181" spans="2:36" hidden="1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>SUM(C183:AI183)</f>
        <v>0</v>
      </c>
    </row>
    <row r="184" spans="2:36" hidden="1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 t="shared" si="15"/>
        <v>0</v>
      </c>
    </row>
    <row r="185" spans="2:36" hidden="1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idden="1">
      <c r="B198" s="44" t="s">
        <v>87</v>
      </c>
      <c r="C198" s="14"/>
      <c r="D198" s="14"/>
      <c r="E198" s="18">
        <f>D198+C198</f>
        <v>0</v>
      </c>
    </row>
    <row r="199" spans="2:36" hidden="1">
      <c r="B199" s="44">
        <v>1</v>
      </c>
      <c r="C199" s="14"/>
      <c r="D199" s="14"/>
      <c r="E199" s="18">
        <f t="shared" ref="E199:E212" si="17">D199+C199</f>
        <v>0</v>
      </c>
    </row>
    <row r="200" spans="2:36" hidden="1">
      <c r="B200" s="44">
        <v>2</v>
      </c>
      <c r="C200" s="14"/>
      <c r="D200" s="14"/>
      <c r="E200" s="18">
        <f t="shared" si="17"/>
        <v>0</v>
      </c>
    </row>
    <row r="201" spans="2:36" hidden="1">
      <c r="B201" s="44">
        <v>3</v>
      </c>
      <c r="C201" s="14"/>
      <c r="D201" s="14"/>
      <c r="E201" s="18">
        <f t="shared" si="17"/>
        <v>0</v>
      </c>
    </row>
    <row r="202" spans="2:36">
      <c r="B202" s="44">
        <v>4</v>
      </c>
      <c r="C202" s="14"/>
      <c r="D202" s="14"/>
      <c r="E202" s="18">
        <f>SUM(C202:D202)</f>
        <v>0</v>
      </c>
    </row>
    <row r="203" spans="2:36" hidden="1">
      <c r="B203" s="44">
        <v>5</v>
      </c>
      <c r="C203" s="14"/>
      <c r="D203" s="14"/>
      <c r="E203" s="18">
        <f t="shared" si="17"/>
        <v>0</v>
      </c>
    </row>
    <row r="204" spans="2:36" hidden="1">
      <c r="B204" s="44">
        <v>6</v>
      </c>
      <c r="C204" s="14"/>
      <c r="D204" s="14"/>
      <c r="E204" s="18">
        <f t="shared" si="17"/>
        <v>0</v>
      </c>
    </row>
    <row r="205" spans="2:36" hidden="1">
      <c r="B205" s="44">
        <v>7</v>
      </c>
      <c r="C205" s="14"/>
      <c r="D205" s="14"/>
      <c r="E205" s="18">
        <f t="shared" si="17"/>
        <v>0</v>
      </c>
    </row>
    <row r="206" spans="2:36" hidden="1">
      <c r="B206" s="44">
        <v>8</v>
      </c>
      <c r="C206" s="14"/>
      <c r="D206" s="14"/>
      <c r="E206" s="18">
        <f t="shared" si="17"/>
        <v>0</v>
      </c>
    </row>
    <row r="207" spans="2:36" hidden="1">
      <c r="B207" s="44">
        <v>9</v>
      </c>
      <c r="C207" s="14"/>
      <c r="D207" s="14"/>
      <c r="E207" s="18">
        <f t="shared" si="17"/>
        <v>0</v>
      </c>
    </row>
    <row r="208" spans="2:36" hidden="1">
      <c r="B208" s="44">
        <v>10</v>
      </c>
      <c r="C208" s="14"/>
      <c r="D208" s="14"/>
      <c r="E208" s="18">
        <f t="shared" si="17"/>
        <v>0</v>
      </c>
    </row>
    <row r="209" spans="2:10" hidden="1">
      <c r="B209" s="44">
        <v>11</v>
      </c>
      <c r="C209" s="14"/>
      <c r="D209" s="14"/>
      <c r="E209" s="18">
        <f t="shared" si="17"/>
        <v>0</v>
      </c>
    </row>
    <row r="210" spans="2:10" hidden="1">
      <c r="B210" s="44">
        <v>12</v>
      </c>
      <c r="C210" s="14"/>
      <c r="D210" s="14"/>
      <c r="E210" s="18">
        <f t="shared" si="17"/>
        <v>0</v>
      </c>
    </row>
    <row r="211" spans="2:10" hidden="1">
      <c r="B211" s="44" t="s">
        <v>93</v>
      </c>
      <c r="C211" s="14"/>
      <c r="D211" s="14"/>
      <c r="E211" s="18">
        <f t="shared" si="17"/>
        <v>0</v>
      </c>
    </row>
    <row r="212" spans="2:10" hidden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idden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(SUM(C217:I217))</f>
        <v>0</v>
      </c>
    </row>
    <row r="218" spans="2:10" hidden="1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(SUM(C218:I218))</f>
        <v>0</v>
      </c>
    </row>
    <row r="219" spans="2:10" hidden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>SUM(C221:I221)</f>
        <v>0</v>
      </c>
    </row>
    <row r="222" spans="2:10" hidden="1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 t="shared" si="18"/>
        <v>0</v>
      </c>
    </row>
    <row r="223" spans="2:10" hidden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S82:S83"/>
    <mergeCell ref="D3:F3"/>
    <mergeCell ref="B4:C4"/>
    <mergeCell ref="G4:H4"/>
    <mergeCell ref="B5:C5"/>
    <mergeCell ref="E5:I5"/>
    <mergeCell ref="P101:P102"/>
    <mergeCell ref="B139:B140"/>
    <mergeCell ref="M139:M140"/>
    <mergeCell ref="B158:B159"/>
    <mergeCell ref="B27:B28"/>
    <mergeCell ref="J27:J28"/>
    <mergeCell ref="B82:B83"/>
    <mergeCell ref="B101:B102"/>
    <mergeCell ref="AJ177:AJ178"/>
    <mergeCell ref="B215:B216"/>
    <mergeCell ref="J215:J216"/>
    <mergeCell ref="B233:C233"/>
    <mergeCell ref="O158:O159"/>
    <mergeCell ref="B177:B178"/>
  </mergeCells>
  <dataValidations count="1">
    <dataValidation type="list" allowBlank="1" showInputMessage="1" showErrorMessage="1" sqref="D233" xr:uid="{E48C2C7C-4B3F-3E42-A16D-774F74CFE44F}">
      <formula1>"English,Filipino,Cebuano"</formula1>
    </dataValidation>
  </dataValidations>
  <hyperlinks>
    <hyperlink ref="K1" location="'File Directory'!A1" tooltip="Go Back to File Directory" display="Return to File Directory" xr:uid="{F44FE75F-3DB8-E543-8CD5-1E66AE099F06}"/>
    <hyperlink ref="J1" location="'Summary Matrix MLESF (SEFP)'!A1" tooltip="View Summary Matrix MLESF (SEFP)" display="Return to Summary Matrix MLESF (SEFP)" xr:uid="{C50F4392-EE77-DD4B-9D90-097361B74011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1D954-4572-CB44-AB39-28D471684455}">
  <sheetPr>
    <tabColor rgb="FFFFC000"/>
  </sheetPr>
  <dimension ref="B1:AJ257"/>
  <sheetViews>
    <sheetView topLeftCell="A194" zoomScaleNormal="100" workbookViewId="0">
      <selection activeCell="A215" sqref="A215:XFD215"/>
    </sheetView>
  </sheetViews>
  <sheetFormatPr baseColWidth="10" defaultColWidth="8.6640625" defaultRowHeight="16"/>
  <cols>
    <col min="1" max="1" width="3.6640625" style="3" customWidth="1"/>
    <col min="2" max="2" width="12.1640625" style="3" customWidth="1"/>
    <col min="3" max="3" width="12.33203125" style="3" customWidth="1"/>
    <col min="4" max="4" width="20.83203125" style="3" customWidth="1"/>
    <col min="5" max="5" width="22.33203125" style="3" customWidth="1"/>
    <col min="6" max="6" width="15.5" style="3" customWidth="1"/>
    <col min="7" max="7" width="17.6640625" style="3" customWidth="1"/>
    <col min="8" max="8" width="20.1640625" style="3" customWidth="1"/>
    <col min="9" max="9" width="25.33203125" style="3" customWidth="1"/>
    <col min="10" max="10" width="24.1640625" style="3" customWidth="1"/>
    <col min="11" max="11" width="18" style="3" customWidth="1"/>
    <col min="12" max="12" width="19.83203125" style="3" customWidth="1"/>
    <col min="13" max="13" width="21.1640625" style="3" customWidth="1"/>
    <col min="14" max="14" width="20.6640625" style="3" customWidth="1"/>
    <col min="15" max="15" width="17.1640625" style="3" customWidth="1"/>
    <col min="16" max="16" width="24.5" style="3" customWidth="1"/>
    <col min="17" max="17" width="17.83203125" style="3" customWidth="1"/>
    <col min="18" max="18" width="13.1640625" style="3" customWidth="1"/>
    <col min="19" max="19" width="14.5" style="3" customWidth="1"/>
    <col min="20" max="20" width="19.33203125" style="3" customWidth="1"/>
    <col min="21" max="21" width="22.83203125" style="3" customWidth="1"/>
    <col min="22" max="22" width="13.5" style="3" customWidth="1"/>
    <col min="23" max="23" width="17.33203125" style="3" customWidth="1"/>
    <col min="24" max="24" width="19.1640625" style="3" customWidth="1"/>
    <col min="25" max="25" width="24.33203125" style="3" customWidth="1"/>
    <col min="26" max="26" width="13.5" style="3" customWidth="1"/>
    <col min="27" max="28" width="15.1640625" style="3" customWidth="1"/>
    <col min="29" max="29" width="18.83203125" style="3" customWidth="1"/>
    <col min="30" max="30" width="12.83203125" style="3" customWidth="1"/>
    <col min="31" max="31" width="16.1640625" style="3" customWidth="1"/>
    <col min="32" max="32" width="18" style="3" customWidth="1"/>
    <col min="33" max="33" width="15.6640625" style="3" customWidth="1"/>
    <col min="34" max="34" width="15.83203125" style="3" customWidth="1"/>
    <col min="35" max="35" width="16.5" style="3" customWidth="1"/>
    <col min="36" max="36" width="21.1640625" style="3" customWidth="1"/>
    <col min="37" max="16384" width="8.6640625" style="3"/>
  </cols>
  <sheetData>
    <row r="1" spans="2:14" ht="37" thickBot="1">
      <c r="B1" s="15" t="s">
        <v>192</v>
      </c>
      <c r="J1" s="48" t="s">
        <v>257</v>
      </c>
      <c r="K1" s="49" t="s">
        <v>258</v>
      </c>
    </row>
    <row r="2" spans="2:14" ht="18">
      <c r="B2" s="24" t="s">
        <v>167</v>
      </c>
    </row>
    <row r="3" spans="2:14">
      <c r="B3" s="14" t="s">
        <v>89</v>
      </c>
      <c r="C3" s="16"/>
      <c r="D3" s="152"/>
      <c r="E3" s="153"/>
      <c r="F3" s="154"/>
      <c r="G3" s="14" t="s">
        <v>90</v>
      </c>
      <c r="H3" s="14"/>
      <c r="I3" s="14" t="s">
        <v>191</v>
      </c>
      <c r="J3" s="14"/>
      <c r="K3" s="14" t="s">
        <v>91</v>
      </c>
      <c r="L3" s="14"/>
      <c r="M3" s="14" t="s">
        <v>92</v>
      </c>
      <c r="N3" s="14"/>
    </row>
    <row r="4" spans="2:14" ht="17" thickBot="1">
      <c r="B4" s="155" t="s">
        <v>165</v>
      </c>
      <c r="C4" s="156"/>
      <c r="D4" s="43"/>
      <c r="E4" s="26" t="s">
        <v>147</v>
      </c>
      <c r="F4" s="27"/>
      <c r="G4" s="157" t="s">
        <v>164</v>
      </c>
      <c r="H4" s="158"/>
      <c r="I4" s="97"/>
    </row>
    <row r="5" spans="2:14" ht="16" customHeight="1">
      <c r="B5" s="155" t="s">
        <v>150</v>
      </c>
      <c r="C5" s="156"/>
      <c r="D5" s="25"/>
      <c r="E5" s="159" t="s">
        <v>168</v>
      </c>
      <c r="F5" s="160"/>
      <c r="G5" s="160"/>
      <c r="H5" s="160"/>
      <c r="I5" s="161"/>
    </row>
    <row r="6" spans="2:14" ht="17" customHeight="1" thickBot="1">
      <c r="B6" s="13"/>
      <c r="C6" s="13"/>
      <c r="D6" s="12"/>
      <c r="E6" s="29" t="s">
        <v>169</v>
      </c>
      <c r="F6" s="30"/>
      <c r="G6" s="28" t="s">
        <v>149</v>
      </c>
      <c r="H6" s="28"/>
      <c r="I6" s="31"/>
    </row>
    <row r="7" spans="2:14">
      <c r="B7" s="13"/>
      <c r="C7" s="13"/>
      <c r="D7" s="12"/>
      <c r="E7" s="5"/>
      <c r="F7" s="98"/>
    </row>
    <row r="8" spans="2:14">
      <c r="B8" s="2" t="s">
        <v>321</v>
      </c>
    </row>
    <row r="9" spans="2:14" ht="57" customHeight="1">
      <c r="B9" s="47" t="s">
        <v>88</v>
      </c>
      <c r="C9" s="46" t="s">
        <v>322</v>
      </c>
      <c r="D9" s="46" t="s">
        <v>323</v>
      </c>
      <c r="E9" s="45" t="s">
        <v>166</v>
      </c>
    </row>
    <row r="10" spans="2:14" hidden="1">
      <c r="B10" s="44" t="s">
        <v>87</v>
      </c>
      <c r="C10" s="44"/>
      <c r="D10" s="44"/>
      <c r="E10" s="44"/>
    </row>
    <row r="11" spans="2:14" hidden="1">
      <c r="B11" s="44">
        <v>1</v>
      </c>
      <c r="C11" s="44"/>
      <c r="D11" s="44"/>
      <c r="E11" s="44">
        <f>D11+C11</f>
        <v>0</v>
      </c>
    </row>
    <row r="12" spans="2:14" hidden="1">
      <c r="B12" s="44">
        <v>2</v>
      </c>
      <c r="C12" s="44"/>
      <c r="D12" s="44"/>
      <c r="E12" s="44">
        <f>D12+C12</f>
        <v>0</v>
      </c>
    </row>
    <row r="13" spans="2:14" hidden="1">
      <c r="B13" s="44">
        <v>3</v>
      </c>
      <c r="C13" s="44"/>
      <c r="D13" s="44"/>
      <c r="E13" s="44">
        <f>D13+C13</f>
        <v>0</v>
      </c>
    </row>
    <row r="14" spans="2:14" hidden="1">
      <c r="B14" s="44">
        <v>4</v>
      </c>
      <c r="C14" s="44"/>
      <c r="D14" s="44"/>
      <c r="E14" s="44">
        <f>D14+C14</f>
        <v>0</v>
      </c>
    </row>
    <row r="15" spans="2:14">
      <c r="B15" s="44">
        <v>5</v>
      </c>
      <c r="C15" s="44"/>
      <c r="D15" s="44"/>
      <c r="E15" s="44">
        <f>SUM(C15:D15)</f>
        <v>0</v>
      </c>
    </row>
    <row r="16" spans="2:14" hidden="1">
      <c r="B16" s="44">
        <v>6</v>
      </c>
      <c r="C16" s="44"/>
      <c r="D16" s="44"/>
      <c r="E16" s="44">
        <f t="shared" ref="E16:E24" si="0">D16+C16</f>
        <v>0</v>
      </c>
    </row>
    <row r="17" spans="2:10" hidden="1">
      <c r="B17" s="44">
        <v>7</v>
      </c>
      <c r="C17" s="44"/>
      <c r="D17" s="44"/>
      <c r="E17" s="44">
        <f t="shared" si="0"/>
        <v>0</v>
      </c>
    </row>
    <row r="18" spans="2:10" hidden="1">
      <c r="B18" s="44">
        <v>8</v>
      </c>
      <c r="C18" s="44"/>
      <c r="D18" s="44"/>
      <c r="E18" s="44">
        <f t="shared" si="0"/>
        <v>0</v>
      </c>
    </row>
    <row r="19" spans="2:10" hidden="1">
      <c r="B19" s="44">
        <v>9</v>
      </c>
      <c r="C19" s="44"/>
      <c r="D19" s="44"/>
      <c r="E19" s="44">
        <f t="shared" si="0"/>
        <v>0</v>
      </c>
    </row>
    <row r="20" spans="2:10" hidden="1">
      <c r="B20" s="44">
        <v>10</v>
      </c>
      <c r="C20" s="44"/>
      <c r="D20" s="44"/>
      <c r="E20" s="44">
        <f t="shared" si="0"/>
        <v>0</v>
      </c>
    </row>
    <row r="21" spans="2:10" hidden="1">
      <c r="B21" s="44">
        <v>11</v>
      </c>
      <c r="C21" s="44"/>
      <c r="D21" s="44"/>
      <c r="E21" s="44">
        <f t="shared" si="0"/>
        <v>0</v>
      </c>
    </row>
    <row r="22" spans="2:10" hidden="1">
      <c r="B22" s="44">
        <v>12</v>
      </c>
      <c r="C22" s="44"/>
      <c r="D22" s="44"/>
      <c r="E22" s="44">
        <f t="shared" si="0"/>
        <v>0</v>
      </c>
    </row>
    <row r="23" spans="2:10" hidden="1">
      <c r="B23" s="44" t="s">
        <v>93</v>
      </c>
      <c r="C23" s="44"/>
      <c r="D23" s="44"/>
      <c r="E23" s="44">
        <f t="shared" si="0"/>
        <v>0</v>
      </c>
    </row>
    <row r="24" spans="2:10" hidden="1">
      <c r="B24" s="44" t="s">
        <v>7</v>
      </c>
      <c r="C24" s="45">
        <f>C23+C22+C21+C20+C19+C18+C17+C16+C15+C14+C13+C12+C11+C10</f>
        <v>0</v>
      </c>
      <c r="D24" s="45">
        <f>D23+D22+D21+D20+D19+D18+D17+D16+D15+D14+D13+D12+D11+D10</f>
        <v>0</v>
      </c>
      <c r="E24" s="44">
        <f t="shared" si="0"/>
        <v>0</v>
      </c>
    </row>
    <row r="25" spans="2:10">
      <c r="B25" s="5"/>
    </row>
    <row r="26" spans="2:10" s="51" customFormat="1">
      <c r="B26" s="72" t="s">
        <v>347</v>
      </c>
    </row>
    <row r="27" spans="2:10" ht="77" customHeight="1">
      <c r="B27" s="150" t="s">
        <v>88</v>
      </c>
      <c r="C27" s="45" t="s">
        <v>0</v>
      </c>
      <c r="D27" s="45" t="s">
        <v>1</v>
      </c>
      <c r="E27" s="45" t="s">
        <v>2</v>
      </c>
      <c r="F27" s="45" t="s">
        <v>3</v>
      </c>
      <c r="G27" s="45" t="s">
        <v>4</v>
      </c>
      <c r="H27" s="45" t="s">
        <v>5</v>
      </c>
      <c r="I27" s="45" t="s">
        <v>6</v>
      </c>
      <c r="J27" s="145" t="s">
        <v>166</v>
      </c>
    </row>
    <row r="28" spans="2:10" ht="17.5" customHeight="1">
      <c r="B28" s="151"/>
      <c r="C28" s="23" t="s">
        <v>112</v>
      </c>
      <c r="D28" s="23" t="s">
        <v>113</v>
      </c>
      <c r="E28" s="23" t="s">
        <v>114</v>
      </c>
      <c r="F28" s="23" t="s">
        <v>115</v>
      </c>
      <c r="G28" s="23" t="s">
        <v>116</v>
      </c>
      <c r="H28" s="23" t="s">
        <v>117</v>
      </c>
      <c r="I28" s="23" t="s">
        <v>118</v>
      </c>
      <c r="J28" s="146"/>
    </row>
    <row r="29" spans="2:10" ht="18" hidden="1" customHeight="1">
      <c r="B29" s="44" t="s">
        <v>87</v>
      </c>
      <c r="C29" s="45"/>
      <c r="D29" s="45"/>
      <c r="E29" s="45"/>
      <c r="F29" s="45"/>
      <c r="G29" s="45"/>
      <c r="H29" s="45"/>
      <c r="I29" s="45"/>
      <c r="J29" s="44">
        <f>I29+H29+G29+F29+E29+D29+C29</f>
        <v>0</v>
      </c>
    </row>
    <row r="30" spans="2:10" ht="18" hidden="1" customHeight="1">
      <c r="B30" s="44">
        <v>1</v>
      </c>
      <c r="C30" s="45"/>
      <c r="D30" s="45"/>
      <c r="E30" s="45"/>
      <c r="F30" s="45"/>
      <c r="G30" s="45"/>
      <c r="H30" s="45"/>
      <c r="I30" s="45"/>
      <c r="J30" s="44">
        <f t="shared" ref="J30:J43" si="1">I30+H30+G30+F30+E30+D30+C30</f>
        <v>0</v>
      </c>
    </row>
    <row r="31" spans="2:10" ht="18" hidden="1" customHeight="1">
      <c r="B31" s="44">
        <v>2</v>
      </c>
      <c r="C31" s="45"/>
      <c r="D31" s="45"/>
      <c r="E31" s="45"/>
      <c r="F31" s="45"/>
      <c r="G31" s="45"/>
      <c r="H31" s="45"/>
      <c r="I31" s="45"/>
      <c r="J31" s="44">
        <f t="shared" si="1"/>
        <v>0</v>
      </c>
    </row>
    <row r="32" spans="2:10" ht="18" hidden="1" customHeight="1">
      <c r="B32" s="44">
        <v>3</v>
      </c>
      <c r="C32" s="45"/>
      <c r="D32" s="45"/>
      <c r="E32" s="45"/>
      <c r="F32" s="45"/>
      <c r="G32" s="45"/>
      <c r="H32" s="45"/>
      <c r="I32" s="45"/>
      <c r="J32" s="44">
        <f t="shared" si="1"/>
        <v>0</v>
      </c>
    </row>
    <row r="33" spans="2:10" ht="18" hidden="1" customHeight="1">
      <c r="B33" s="44">
        <v>4</v>
      </c>
      <c r="C33" s="45"/>
      <c r="D33" s="45"/>
      <c r="E33" s="45"/>
      <c r="F33" s="45"/>
      <c r="G33" s="45"/>
      <c r="H33" s="45"/>
      <c r="I33" s="45"/>
      <c r="J33" s="44">
        <f t="shared" si="1"/>
        <v>0</v>
      </c>
    </row>
    <row r="34" spans="2:10" ht="18" customHeight="1">
      <c r="B34" s="44">
        <v>5</v>
      </c>
      <c r="C34" s="45"/>
      <c r="D34" s="45"/>
      <c r="E34" s="45"/>
      <c r="F34" s="45"/>
      <c r="G34" s="45"/>
      <c r="H34" s="45"/>
      <c r="I34" s="45"/>
      <c r="J34" s="44">
        <f>SUM(C34:I34)</f>
        <v>0</v>
      </c>
    </row>
    <row r="35" spans="2:10" ht="18" hidden="1" customHeight="1">
      <c r="B35" s="44">
        <v>6</v>
      </c>
      <c r="C35" s="45"/>
      <c r="D35" s="45"/>
      <c r="E35" s="45"/>
      <c r="F35" s="45"/>
      <c r="G35" s="45"/>
      <c r="H35" s="45"/>
      <c r="I35" s="45"/>
      <c r="J35" s="44">
        <f t="shared" si="1"/>
        <v>0</v>
      </c>
    </row>
    <row r="36" spans="2:10" ht="18" hidden="1" customHeight="1">
      <c r="B36" s="44">
        <v>7</v>
      </c>
      <c r="C36" s="45"/>
      <c r="D36" s="45"/>
      <c r="E36" s="45"/>
      <c r="F36" s="45"/>
      <c r="G36" s="45"/>
      <c r="H36" s="45"/>
      <c r="I36" s="45"/>
      <c r="J36" s="44">
        <f t="shared" si="1"/>
        <v>0</v>
      </c>
    </row>
    <row r="37" spans="2:10" ht="18" hidden="1" customHeight="1">
      <c r="B37" s="44">
        <v>8</v>
      </c>
      <c r="C37" s="45"/>
      <c r="D37" s="45"/>
      <c r="E37" s="45"/>
      <c r="F37" s="45"/>
      <c r="G37" s="45"/>
      <c r="H37" s="45"/>
      <c r="I37" s="45"/>
      <c r="J37" s="44">
        <f t="shared" si="1"/>
        <v>0</v>
      </c>
    </row>
    <row r="38" spans="2:10" ht="18" hidden="1" customHeight="1">
      <c r="B38" s="44">
        <v>9</v>
      </c>
      <c r="C38" s="45"/>
      <c r="D38" s="45"/>
      <c r="E38" s="45"/>
      <c r="F38" s="45"/>
      <c r="G38" s="45"/>
      <c r="H38" s="45"/>
      <c r="I38" s="45"/>
      <c r="J38" s="44">
        <f t="shared" si="1"/>
        <v>0</v>
      </c>
    </row>
    <row r="39" spans="2:10" ht="18" hidden="1" customHeight="1">
      <c r="B39" s="44">
        <v>10</v>
      </c>
      <c r="C39" s="45"/>
      <c r="D39" s="45"/>
      <c r="E39" s="45"/>
      <c r="F39" s="45"/>
      <c r="G39" s="45"/>
      <c r="H39" s="45"/>
      <c r="I39" s="45"/>
      <c r="J39" s="44">
        <f t="shared" si="1"/>
        <v>0</v>
      </c>
    </row>
    <row r="40" spans="2:10" ht="18" hidden="1" customHeight="1">
      <c r="B40" s="44">
        <v>11</v>
      </c>
      <c r="C40" s="45"/>
      <c r="D40" s="45"/>
      <c r="E40" s="45"/>
      <c r="F40" s="45"/>
      <c r="G40" s="45"/>
      <c r="H40" s="45"/>
      <c r="I40" s="45"/>
      <c r="J40" s="44">
        <f t="shared" si="1"/>
        <v>0</v>
      </c>
    </row>
    <row r="41" spans="2:10" ht="18" hidden="1" customHeight="1">
      <c r="B41" s="44">
        <v>12</v>
      </c>
      <c r="C41" s="45"/>
      <c r="D41" s="45"/>
      <c r="E41" s="45"/>
      <c r="F41" s="45"/>
      <c r="G41" s="45"/>
      <c r="H41" s="45"/>
      <c r="I41" s="45"/>
      <c r="J41" s="44">
        <f t="shared" si="1"/>
        <v>0</v>
      </c>
    </row>
    <row r="42" spans="2:10" ht="18" hidden="1" customHeight="1">
      <c r="B42" s="44" t="s">
        <v>93</v>
      </c>
      <c r="C42" s="45"/>
      <c r="D42" s="45"/>
      <c r="E42" s="45"/>
      <c r="F42" s="45"/>
      <c r="G42" s="45"/>
      <c r="H42" s="45"/>
      <c r="I42" s="45"/>
      <c r="J42" s="44">
        <f t="shared" si="1"/>
        <v>0</v>
      </c>
    </row>
    <row r="43" spans="2:10" ht="18" hidden="1" customHeight="1">
      <c r="B43" s="44" t="s">
        <v>7</v>
      </c>
      <c r="C43" s="45">
        <f>C42+C41+C40+C39+C38+C37+C36+C35+C34+C33+C32+C31+C30+C29</f>
        <v>0</v>
      </c>
      <c r="D43" s="45">
        <f t="shared" ref="D43:I43" si="2">D42+D41+D40+D39+D38+D37+D36+D35+D34+D33+D32+D31+D30+D29</f>
        <v>0</v>
      </c>
      <c r="E43" s="45">
        <f t="shared" si="2"/>
        <v>0</v>
      </c>
      <c r="F43" s="45">
        <f t="shared" si="2"/>
        <v>0</v>
      </c>
      <c r="G43" s="45">
        <f t="shared" si="2"/>
        <v>0</v>
      </c>
      <c r="H43" s="45">
        <f t="shared" si="2"/>
        <v>0</v>
      </c>
      <c r="I43" s="45">
        <f t="shared" si="2"/>
        <v>0</v>
      </c>
      <c r="J43" s="44">
        <f t="shared" si="1"/>
        <v>0</v>
      </c>
    </row>
    <row r="45" spans="2:10">
      <c r="B45" s="2" t="s">
        <v>246</v>
      </c>
    </row>
    <row r="46" spans="2:10" ht="57" customHeight="1">
      <c r="B46" s="47" t="s">
        <v>88</v>
      </c>
      <c r="C46" s="46" t="s">
        <v>8</v>
      </c>
      <c r="D46" s="46" t="s">
        <v>9</v>
      </c>
      <c r="E46" s="45" t="s">
        <v>166</v>
      </c>
    </row>
    <row r="47" spans="2:10" hidden="1">
      <c r="B47" s="44" t="s">
        <v>87</v>
      </c>
      <c r="C47" s="44"/>
      <c r="D47" s="44"/>
      <c r="E47" s="44"/>
    </row>
    <row r="48" spans="2:10" hidden="1">
      <c r="B48" s="44">
        <v>1</v>
      </c>
      <c r="C48" s="44"/>
      <c r="D48" s="44"/>
      <c r="E48" s="44">
        <f>D48+C48</f>
        <v>0</v>
      </c>
    </row>
    <row r="49" spans="2:10" hidden="1">
      <c r="B49" s="44">
        <v>2</v>
      </c>
      <c r="C49" s="44"/>
      <c r="D49" s="44"/>
      <c r="E49" s="44">
        <f t="shared" ref="E49:E61" si="3">D49+C49</f>
        <v>0</v>
      </c>
    </row>
    <row r="50" spans="2:10" hidden="1">
      <c r="B50" s="44">
        <v>3</v>
      </c>
      <c r="C50" s="44"/>
      <c r="D50" s="44"/>
      <c r="E50" s="44">
        <f t="shared" si="3"/>
        <v>0</v>
      </c>
    </row>
    <row r="51" spans="2:10" hidden="1">
      <c r="B51" s="44">
        <v>4</v>
      </c>
      <c r="C51" s="44"/>
      <c r="D51" s="44"/>
      <c r="E51" s="44">
        <f t="shared" si="3"/>
        <v>0</v>
      </c>
    </row>
    <row r="52" spans="2:10">
      <c r="B52" s="44">
        <v>5</v>
      </c>
      <c r="C52" s="44"/>
      <c r="D52" s="44"/>
      <c r="E52" s="44">
        <f>SUM(C52:D52)</f>
        <v>0</v>
      </c>
    </row>
    <row r="53" spans="2:10" hidden="1">
      <c r="B53" s="44">
        <v>6</v>
      </c>
      <c r="C53" s="44"/>
      <c r="D53" s="44"/>
      <c r="E53" s="44">
        <f t="shared" si="3"/>
        <v>0</v>
      </c>
    </row>
    <row r="54" spans="2:10" hidden="1">
      <c r="B54" s="44">
        <v>7</v>
      </c>
      <c r="C54" s="44"/>
      <c r="D54" s="44"/>
      <c r="E54" s="44">
        <f t="shared" si="3"/>
        <v>0</v>
      </c>
    </row>
    <row r="55" spans="2:10" hidden="1">
      <c r="B55" s="44">
        <v>8</v>
      </c>
      <c r="C55" s="44"/>
      <c r="D55" s="44"/>
      <c r="E55" s="44">
        <f t="shared" si="3"/>
        <v>0</v>
      </c>
    </row>
    <row r="56" spans="2:10" hidden="1">
      <c r="B56" s="44">
        <v>9</v>
      </c>
      <c r="C56" s="44"/>
      <c r="D56" s="44"/>
      <c r="E56" s="44">
        <f t="shared" si="3"/>
        <v>0</v>
      </c>
    </row>
    <row r="57" spans="2:10" hidden="1">
      <c r="B57" s="44">
        <v>10</v>
      </c>
      <c r="C57" s="44"/>
      <c r="D57" s="44"/>
      <c r="E57" s="44">
        <f t="shared" si="3"/>
        <v>0</v>
      </c>
    </row>
    <row r="58" spans="2:10" hidden="1">
      <c r="B58" s="44">
        <v>11</v>
      </c>
      <c r="C58" s="44"/>
      <c r="D58" s="44"/>
      <c r="E58" s="44">
        <f t="shared" si="3"/>
        <v>0</v>
      </c>
    </row>
    <row r="59" spans="2:10" hidden="1">
      <c r="B59" s="44">
        <v>12</v>
      </c>
      <c r="C59" s="44"/>
      <c r="D59" s="44"/>
      <c r="E59" s="44">
        <f t="shared" si="3"/>
        <v>0</v>
      </c>
    </row>
    <row r="60" spans="2:10" hidden="1">
      <c r="B60" s="44" t="s">
        <v>93</v>
      </c>
      <c r="C60" s="44"/>
      <c r="D60" s="44"/>
      <c r="E60" s="44">
        <f t="shared" si="3"/>
        <v>0</v>
      </c>
    </row>
    <row r="61" spans="2:10" hidden="1">
      <c r="B61" s="44" t="s">
        <v>7</v>
      </c>
      <c r="C61" s="45">
        <f>C60+C59+C58+C57+C56+C55+C54+C53+C52+C51+C50+C49+C48+C47</f>
        <v>0</v>
      </c>
      <c r="D61" s="45">
        <f>D60+D59+D58+D57+D56+D55+D54+D53+D52+D51+D50+D49+D48+D47</f>
        <v>0</v>
      </c>
      <c r="E61" s="44">
        <f t="shared" si="3"/>
        <v>0</v>
      </c>
    </row>
    <row r="62" spans="2:10">
      <c r="B62" s="5"/>
    </row>
    <row r="63" spans="2:10" s="2" customFormat="1">
      <c r="B63" s="2" t="s">
        <v>247</v>
      </c>
    </row>
    <row r="64" spans="2:10" ht="51">
      <c r="B64" s="114" t="s">
        <v>88</v>
      </c>
      <c r="C64" s="113" t="s">
        <v>324</v>
      </c>
      <c r="D64" s="113" t="s">
        <v>325</v>
      </c>
      <c r="E64" s="113" t="s">
        <v>326</v>
      </c>
      <c r="F64" s="113" t="s">
        <v>327</v>
      </c>
      <c r="G64" s="113" t="s">
        <v>328</v>
      </c>
      <c r="H64" s="113" t="s">
        <v>329</v>
      </c>
      <c r="I64" s="113" t="s">
        <v>367</v>
      </c>
      <c r="J64" s="45" t="s">
        <v>166</v>
      </c>
    </row>
    <row r="65" spans="2:10" hidden="1">
      <c r="B65" s="44" t="s">
        <v>87</v>
      </c>
      <c r="C65" s="14"/>
      <c r="D65" s="14"/>
      <c r="E65" s="14"/>
      <c r="F65" s="14"/>
      <c r="G65" s="14"/>
      <c r="H65" s="14"/>
      <c r="I65" s="14"/>
      <c r="J65" s="44">
        <f>I65+H65+G65+F65+E65+D65+C65</f>
        <v>0</v>
      </c>
    </row>
    <row r="66" spans="2:10" hidden="1">
      <c r="B66" s="44">
        <v>1</v>
      </c>
      <c r="C66" s="14"/>
      <c r="D66" s="14"/>
      <c r="E66" s="14"/>
      <c r="F66" s="14"/>
      <c r="G66" s="14"/>
      <c r="H66" s="14"/>
      <c r="I66" s="14"/>
      <c r="J66" s="44">
        <f t="shared" ref="J66:J79" si="4">I66+H66+G66+F66+E66+D66+C66</f>
        <v>0</v>
      </c>
    </row>
    <row r="67" spans="2:10" hidden="1">
      <c r="B67" s="44">
        <v>2</v>
      </c>
      <c r="C67" s="14"/>
      <c r="D67" s="14"/>
      <c r="E67" s="14"/>
      <c r="F67" s="14"/>
      <c r="G67" s="14"/>
      <c r="H67" s="14"/>
      <c r="I67" s="14"/>
      <c r="J67" s="44">
        <f t="shared" si="4"/>
        <v>0</v>
      </c>
    </row>
    <row r="68" spans="2:10" hidden="1">
      <c r="B68" s="44">
        <v>3</v>
      </c>
      <c r="C68" s="14"/>
      <c r="D68" s="14"/>
      <c r="E68" s="14"/>
      <c r="F68" s="14"/>
      <c r="G68" s="14"/>
      <c r="H68" s="14"/>
      <c r="I68" s="14"/>
      <c r="J68" s="44">
        <f t="shared" si="4"/>
        <v>0</v>
      </c>
    </row>
    <row r="69" spans="2:10" hidden="1">
      <c r="B69" s="44">
        <v>4</v>
      </c>
      <c r="C69" s="14"/>
      <c r="D69" s="14"/>
      <c r="E69" s="14"/>
      <c r="F69" s="14"/>
      <c r="G69" s="14"/>
      <c r="H69" s="14"/>
      <c r="I69" s="14"/>
      <c r="J69" s="44">
        <f t="shared" si="4"/>
        <v>0</v>
      </c>
    </row>
    <row r="70" spans="2:10">
      <c r="B70" s="44">
        <v>5</v>
      </c>
      <c r="C70" s="14"/>
      <c r="D70" s="14"/>
      <c r="E70" s="14"/>
      <c r="F70" s="14"/>
      <c r="G70" s="14"/>
      <c r="H70" s="14"/>
      <c r="I70" s="14"/>
      <c r="J70" s="44">
        <f>SUM(C70:I70)</f>
        <v>0</v>
      </c>
    </row>
    <row r="71" spans="2:10" hidden="1">
      <c r="B71" s="44">
        <v>6</v>
      </c>
      <c r="C71" s="14"/>
      <c r="D71" s="14"/>
      <c r="E71" s="14"/>
      <c r="F71" s="14"/>
      <c r="G71" s="14"/>
      <c r="H71" s="14"/>
      <c r="I71" s="14"/>
      <c r="J71" s="44">
        <f t="shared" si="4"/>
        <v>0</v>
      </c>
    </row>
    <row r="72" spans="2:10" hidden="1">
      <c r="B72" s="44">
        <v>7</v>
      </c>
      <c r="C72" s="14"/>
      <c r="D72" s="14"/>
      <c r="E72" s="14"/>
      <c r="F72" s="14"/>
      <c r="G72" s="14"/>
      <c r="H72" s="14"/>
      <c r="I72" s="14"/>
      <c r="J72" s="44">
        <f t="shared" si="4"/>
        <v>0</v>
      </c>
    </row>
    <row r="73" spans="2:10" hidden="1">
      <c r="B73" s="44">
        <v>8</v>
      </c>
      <c r="C73" s="14"/>
      <c r="D73" s="14"/>
      <c r="E73" s="14"/>
      <c r="F73" s="14"/>
      <c r="G73" s="14"/>
      <c r="H73" s="14"/>
      <c r="I73" s="14"/>
      <c r="J73" s="44">
        <f t="shared" si="4"/>
        <v>0</v>
      </c>
    </row>
    <row r="74" spans="2:10" hidden="1">
      <c r="B74" s="44">
        <v>9</v>
      </c>
      <c r="C74" s="14"/>
      <c r="D74" s="14"/>
      <c r="E74" s="14"/>
      <c r="F74" s="14"/>
      <c r="G74" s="14"/>
      <c r="H74" s="14"/>
      <c r="I74" s="14"/>
      <c r="J74" s="44">
        <f t="shared" si="4"/>
        <v>0</v>
      </c>
    </row>
    <row r="75" spans="2:10" hidden="1">
      <c r="B75" s="44">
        <v>10</v>
      </c>
      <c r="C75" s="14"/>
      <c r="D75" s="14"/>
      <c r="E75" s="14"/>
      <c r="F75" s="14"/>
      <c r="G75" s="14"/>
      <c r="H75" s="14"/>
      <c r="I75" s="14"/>
      <c r="J75" s="44">
        <f t="shared" si="4"/>
        <v>0</v>
      </c>
    </row>
    <row r="76" spans="2:10" hidden="1">
      <c r="B76" s="44">
        <v>11</v>
      </c>
      <c r="C76" s="14"/>
      <c r="D76" s="14"/>
      <c r="E76" s="14"/>
      <c r="F76" s="14"/>
      <c r="G76" s="14"/>
      <c r="H76" s="14"/>
      <c r="I76" s="14"/>
      <c r="J76" s="44">
        <f t="shared" si="4"/>
        <v>0</v>
      </c>
    </row>
    <row r="77" spans="2:10" hidden="1">
      <c r="B77" s="44">
        <v>12</v>
      </c>
      <c r="C77" s="14"/>
      <c r="D77" s="14"/>
      <c r="E77" s="14"/>
      <c r="F77" s="14"/>
      <c r="G77" s="14"/>
      <c r="H77" s="14"/>
      <c r="I77" s="14"/>
      <c r="J77" s="44">
        <f t="shared" si="4"/>
        <v>0</v>
      </c>
    </row>
    <row r="78" spans="2:10" hidden="1">
      <c r="B78" s="44" t="s">
        <v>93</v>
      </c>
      <c r="C78" s="14"/>
      <c r="D78" s="14"/>
      <c r="E78" s="14"/>
      <c r="F78" s="14"/>
      <c r="G78" s="14"/>
      <c r="H78" s="14"/>
      <c r="I78" s="14"/>
      <c r="J78" s="44">
        <f t="shared" si="4"/>
        <v>0</v>
      </c>
    </row>
    <row r="79" spans="2:10" hidden="1">
      <c r="B79" s="44" t="s">
        <v>7</v>
      </c>
      <c r="C79" s="45">
        <f>C78+C77+C76+C75+C74+C73+C72+C71+C70+C69+C68+C67+C66+C65</f>
        <v>0</v>
      </c>
      <c r="D79" s="45">
        <f t="shared" ref="D79:I79" si="5">D78+D77+D76+D75+D74+D73+D72+D71+D70+D69+D68+D67+D66+D65</f>
        <v>0</v>
      </c>
      <c r="E79" s="45">
        <f t="shared" si="5"/>
        <v>0</v>
      </c>
      <c r="F79" s="45">
        <f t="shared" si="5"/>
        <v>0</v>
      </c>
      <c r="G79" s="45">
        <f t="shared" si="5"/>
        <v>0</v>
      </c>
      <c r="H79" s="45">
        <f t="shared" si="5"/>
        <v>0</v>
      </c>
      <c r="I79" s="45">
        <f t="shared" si="5"/>
        <v>0</v>
      </c>
      <c r="J79" s="44">
        <f t="shared" si="4"/>
        <v>0</v>
      </c>
    </row>
    <row r="81" spans="2:19" s="2" customFormat="1">
      <c r="B81" s="2" t="s">
        <v>248</v>
      </c>
    </row>
    <row r="82" spans="2:19" ht="102">
      <c r="B82" s="148" t="s">
        <v>88</v>
      </c>
      <c r="C82" s="45" t="s">
        <v>10</v>
      </c>
      <c r="D82" s="45" t="s">
        <v>11</v>
      </c>
      <c r="E82" s="45" t="s">
        <v>12</v>
      </c>
      <c r="F82" s="45" t="s">
        <v>13</v>
      </c>
      <c r="G82" s="45" t="s">
        <v>16</v>
      </c>
      <c r="H82" s="45" t="s">
        <v>14</v>
      </c>
      <c r="I82" s="45" t="s">
        <v>15</v>
      </c>
      <c r="J82" s="19" t="s">
        <v>17</v>
      </c>
      <c r="K82" s="45" t="s">
        <v>18</v>
      </c>
      <c r="L82" s="45" t="s">
        <v>20</v>
      </c>
      <c r="M82" s="45" t="s">
        <v>19</v>
      </c>
      <c r="N82" s="45" t="s">
        <v>21</v>
      </c>
      <c r="O82" s="45" t="s">
        <v>22</v>
      </c>
      <c r="P82" s="45" t="s">
        <v>23</v>
      </c>
      <c r="Q82" s="45" t="s">
        <v>25</v>
      </c>
      <c r="R82" s="45" t="s">
        <v>24</v>
      </c>
      <c r="S82" s="145" t="s">
        <v>166</v>
      </c>
    </row>
    <row r="83" spans="2:19" ht="17">
      <c r="B83" s="149"/>
      <c r="C83" s="20" t="s">
        <v>94</v>
      </c>
      <c r="D83" s="20" t="s">
        <v>95</v>
      </c>
      <c r="E83" s="20" t="s">
        <v>96</v>
      </c>
      <c r="F83" s="20" t="s">
        <v>97</v>
      </c>
      <c r="G83" s="20" t="s">
        <v>98</v>
      </c>
      <c r="H83" s="20" t="s">
        <v>99</v>
      </c>
      <c r="I83" s="20" t="s">
        <v>100</v>
      </c>
      <c r="J83" s="20" t="s">
        <v>101</v>
      </c>
      <c r="K83" s="20" t="s">
        <v>102</v>
      </c>
      <c r="L83" s="20" t="s">
        <v>103</v>
      </c>
      <c r="M83" s="20" t="s">
        <v>104</v>
      </c>
      <c r="N83" s="20" t="s">
        <v>105</v>
      </c>
      <c r="O83" s="20" t="s">
        <v>106</v>
      </c>
      <c r="P83" s="20" t="s">
        <v>107</v>
      </c>
      <c r="Q83" s="20" t="s">
        <v>108</v>
      </c>
      <c r="R83" s="20" t="s">
        <v>109</v>
      </c>
      <c r="S83" s="146"/>
    </row>
    <row r="84" spans="2:19" hidden="1">
      <c r="B84" s="44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>
        <f>SUM(C84:R84)</f>
        <v>0</v>
      </c>
    </row>
    <row r="85" spans="2:19" hidden="1">
      <c r="B85" s="44">
        <v>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>
        <f>SUM(C85:R85)</f>
        <v>0</v>
      </c>
    </row>
    <row r="86" spans="2:19" hidden="1">
      <c r="B86" s="44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>
        <f t="shared" ref="S86:S98" si="6">SUM(C86:R86)</f>
        <v>0</v>
      </c>
    </row>
    <row r="87" spans="2:19" hidden="1">
      <c r="B87" s="44">
        <v>3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f t="shared" si="6"/>
        <v>0</v>
      </c>
    </row>
    <row r="88" spans="2:19" hidden="1">
      <c r="B88" s="44">
        <v>4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f t="shared" si="6"/>
        <v>0</v>
      </c>
    </row>
    <row r="89" spans="2:19">
      <c r="B89" s="44">
        <v>5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>
        <f>SUM(C89:R89)</f>
        <v>0</v>
      </c>
    </row>
    <row r="90" spans="2:19" hidden="1">
      <c r="B90" s="44">
        <v>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>
        <f t="shared" si="6"/>
        <v>0</v>
      </c>
    </row>
    <row r="91" spans="2:19" hidden="1">
      <c r="B91" s="44">
        <v>7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f t="shared" si="6"/>
        <v>0</v>
      </c>
    </row>
    <row r="92" spans="2:19" hidden="1">
      <c r="B92" s="44">
        <v>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f t="shared" si="6"/>
        <v>0</v>
      </c>
    </row>
    <row r="93" spans="2:19" hidden="1">
      <c r="B93" s="44">
        <v>9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f t="shared" si="6"/>
        <v>0</v>
      </c>
    </row>
    <row r="94" spans="2:19" hidden="1">
      <c r="B94" s="44">
        <v>10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>
        <f t="shared" si="6"/>
        <v>0</v>
      </c>
    </row>
    <row r="95" spans="2:19" hidden="1">
      <c r="B95" s="44">
        <v>11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>
        <f t="shared" si="6"/>
        <v>0</v>
      </c>
    </row>
    <row r="96" spans="2:19" hidden="1">
      <c r="B96" s="44">
        <v>12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>
        <f t="shared" si="6"/>
        <v>0</v>
      </c>
    </row>
    <row r="97" spans="2:19" hidden="1">
      <c r="B97" s="44" t="s">
        <v>93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>
        <f t="shared" si="6"/>
        <v>0</v>
      </c>
    </row>
    <row r="98" spans="2:19" hidden="1">
      <c r="B98" s="44" t="s">
        <v>7</v>
      </c>
      <c r="C98" s="45">
        <f>C97+C96+C95+C94+C93+C92+C91+C90+C89+C88+C87+C86+C85+C84</f>
        <v>0</v>
      </c>
      <c r="D98" s="45">
        <f t="shared" ref="D98:R98" si="7">D97+D96+D95+D94+D93+D92+D91+D90+D89+D88+D87+D86+D85+D84</f>
        <v>0</v>
      </c>
      <c r="E98" s="45">
        <f t="shared" si="7"/>
        <v>0</v>
      </c>
      <c r="F98" s="45">
        <f t="shared" si="7"/>
        <v>0</v>
      </c>
      <c r="G98" s="45">
        <f t="shared" si="7"/>
        <v>0</v>
      </c>
      <c r="H98" s="45">
        <f t="shared" si="7"/>
        <v>0</v>
      </c>
      <c r="I98" s="45">
        <f t="shared" si="7"/>
        <v>0</v>
      </c>
      <c r="J98" s="45">
        <f t="shared" si="7"/>
        <v>0</v>
      </c>
      <c r="K98" s="45">
        <f t="shared" si="7"/>
        <v>0</v>
      </c>
      <c r="L98" s="45">
        <f t="shared" si="7"/>
        <v>0</v>
      </c>
      <c r="M98" s="45">
        <f t="shared" si="7"/>
        <v>0</v>
      </c>
      <c r="N98" s="45">
        <f t="shared" si="7"/>
        <v>0</v>
      </c>
      <c r="O98" s="45">
        <f t="shared" si="7"/>
        <v>0</v>
      </c>
      <c r="P98" s="45">
        <f t="shared" si="7"/>
        <v>0</v>
      </c>
      <c r="Q98" s="45">
        <f t="shared" si="7"/>
        <v>0</v>
      </c>
      <c r="R98" s="45">
        <f t="shared" si="7"/>
        <v>0</v>
      </c>
      <c r="S98" s="14">
        <f t="shared" si="6"/>
        <v>0</v>
      </c>
    </row>
    <row r="100" spans="2:19" s="2" customFormat="1">
      <c r="B100" s="8" t="s">
        <v>249</v>
      </c>
    </row>
    <row r="101" spans="2:19" ht="68" customHeight="1">
      <c r="B101" s="148" t="s">
        <v>88</v>
      </c>
      <c r="C101" s="45" t="s">
        <v>26</v>
      </c>
      <c r="D101" s="45" t="s">
        <v>27</v>
      </c>
      <c r="E101" s="45" t="s">
        <v>28</v>
      </c>
      <c r="F101" s="45" t="s">
        <v>29</v>
      </c>
      <c r="G101" s="45" t="s">
        <v>30</v>
      </c>
      <c r="H101" s="45" t="s">
        <v>31</v>
      </c>
      <c r="I101" s="45" t="s">
        <v>32</v>
      </c>
      <c r="J101" s="45" t="s">
        <v>33</v>
      </c>
      <c r="K101" s="45" t="s">
        <v>34</v>
      </c>
      <c r="L101" s="45" t="s">
        <v>35</v>
      </c>
      <c r="M101" s="45" t="s">
        <v>260</v>
      </c>
      <c r="N101" s="45" t="s">
        <v>261</v>
      </c>
      <c r="O101" s="45" t="s">
        <v>24</v>
      </c>
      <c r="P101" s="145" t="s">
        <v>166</v>
      </c>
    </row>
    <row r="102" spans="2:19" ht="19">
      <c r="B102" s="149"/>
      <c r="C102" s="23" t="s">
        <v>262</v>
      </c>
      <c r="D102" s="23" t="s">
        <v>263</v>
      </c>
      <c r="E102" s="23" t="s">
        <v>264</v>
      </c>
      <c r="F102" s="23" t="s">
        <v>265</v>
      </c>
      <c r="G102" s="23" t="s">
        <v>266</v>
      </c>
      <c r="H102" s="23" t="s">
        <v>267</v>
      </c>
      <c r="I102" s="23" t="s">
        <v>268</v>
      </c>
      <c r="J102" s="23" t="s">
        <v>269</v>
      </c>
      <c r="K102" s="23" t="s">
        <v>270</v>
      </c>
      <c r="L102" s="23" t="s">
        <v>271</v>
      </c>
      <c r="M102" s="23" t="s">
        <v>272</v>
      </c>
      <c r="N102" s="23" t="s">
        <v>273</v>
      </c>
      <c r="O102" s="23" t="s">
        <v>274</v>
      </c>
      <c r="P102" s="146"/>
    </row>
    <row r="103" spans="2:19" hidden="1">
      <c r="B103" s="44" t="s">
        <v>87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>
        <f>SUM(E103:O103)</f>
        <v>0</v>
      </c>
    </row>
    <row r="104" spans="2:19" hidden="1">
      <c r="B104" s="44">
        <v>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>
        <f t="shared" ref="N104:N117" si="8">SUM(C104:M104)</f>
        <v>0</v>
      </c>
    </row>
    <row r="105" spans="2:19" hidden="1">
      <c r="B105" s="44">
        <v>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>
        <f t="shared" si="8"/>
        <v>0</v>
      </c>
    </row>
    <row r="106" spans="2:19" hidden="1">
      <c r="B106" s="44">
        <v>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f t="shared" si="8"/>
        <v>0</v>
      </c>
    </row>
    <row r="107" spans="2:19" hidden="1">
      <c r="B107" s="44">
        <v>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>
        <f t="shared" si="8"/>
        <v>0</v>
      </c>
    </row>
    <row r="108" spans="2:19">
      <c r="B108" s="44">
        <v>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>
        <f>SUM(C108:O108)</f>
        <v>0</v>
      </c>
    </row>
    <row r="109" spans="2:19" hidden="1">
      <c r="B109" s="44">
        <v>6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>
        <f t="shared" si="8"/>
        <v>0</v>
      </c>
    </row>
    <row r="110" spans="2:19" hidden="1">
      <c r="B110" s="44">
        <v>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f t="shared" si="8"/>
        <v>0</v>
      </c>
    </row>
    <row r="111" spans="2:19" hidden="1">
      <c r="B111" s="44">
        <v>8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>
        <f t="shared" si="8"/>
        <v>0</v>
      </c>
    </row>
    <row r="112" spans="2:19" hidden="1">
      <c r="B112" s="44">
        <v>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>
        <f t="shared" si="8"/>
        <v>0</v>
      </c>
    </row>
    <row r="113" spans="2:14" hidden="1">
      <c r="B113" s="44">
        <v>10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>
        <f t="shared" si="8"/>
        <v>0</v>
      </c>
    </row>
    <row r="114" spans="2:14" hidden="1">
      <c r="B114" s="44">
        <v>11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f t="shared" si="8"/>
        <v>0</v>
      </c>
    </row>
    <row r="115" spans="2:14" hidden="1">
      <c r="B115" s="44">
        <v>12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f t="shared" si="8"/>
        <v>0</v>
      </c>
    </row>
    <row r="116" spans="2:14" hidden="1">
      <c r="B116" s="4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f t="shared" si="8"/>
        <v>0</v>
      </c>
    </row>
    <row r="117" spans="2:14" hidden="1">
      <c r="B117" s="44" t="s">
        <v>7</v>
      </c>
      <c r="C117" s="45">
        <f>C116+C115+C114+C113+C112+C111+C110+C109+C108+C107+C106+C105+C104+C103</f>
        <v>0</v>
      </c>
      <c r="D117" s="45">
        <f t="shared" ref="D117:M117" si="9">D116+D115+D114+D113+D112+D111+D110+D109+D108+D107+D106+D105+D104+D103</f>
        <v>0</v>
      </c>
      <c r="E117" s="45">
        <f t="shared" si="9"/>
        <v>0</v>
      </c>
      <c r="F117" s="45">
        <f t="shared" si="9"/>
        <v>0</v>
      </c>
      <c r="G117" s="45">
        <f t="shared" si="9"/>
        <v>0</v>
      </c>
      <c r="H117" s="45">
        <f t="shared" si="9"/>
        <v>0</v>
      </c>
      <c r="I117" s="45">
        <f t="shared" si="9"/>
        <v>0</v>
      </c>
      <c r="J117" s="45">
        <f t="shared" si="9"/>
        <v>0</v>
      </c>
      <c r="K117" s="45">
        <f t="shared" si="9"/>
        <v>0</v>
      </c>
      <c r="L117" s="45">
        <f t="shared" si="9"/>
        <v>0</v>
      </c>
      <c r="M117" s="45">
        <f t="shared" si="9"/>
        <v>0</v>
      </c>
      <c r="N117" s="14">
        <f t="shared" si="8"/>
        <v>0</v>
      </c>
    </row>
    <row r="120" spans="2:14" s="2" customFormat="1">
      <c r="B120" s="9" t="s">
        <v>250</v>
      </c>
    </row>
    <row r="121" spans="2:14" ht="77.5" customHeight="1">
      <c r="B121" s="47" t="s">
        <v>88</v>
      </c>
      <c r="C121" s="46" t="s">
        <v>8</v>
      </c>
      <c r="D121" s="46" t="s">
        <v>9</v>
      </c>
      <c r="E121" s="45" t="s">
        <v>166</v>
      </c>
    </row>
    <row r="122" spans="2:14" hidden="1">
      <c r="B122" s="44" t="s">
        <v>87</v>
      </c>
      <c r="C122" s="44"/>
      <c r="D122" s="44"/>
      <c r="E122" s="44">
        <f>D122+C122</f>
        <v>0</v>
      </c>
    </row>
    <row r="123" spans="2:14" hidden="1">
      <c r="B123" s="44">
        <v>1</v>
      </c>
      <c r="C123" s="44"/>
      <c r="D123" s="44"/>
      <c r="E123" s="44">
        <f t="shared" ref="E123:E136" si="10">D123+C123</f>
        <v>0</v>
      </c>
    </row>
    <row r="124" spans="2:14" hidden="1">
      <c r="B124" s="44">
        <v>2</v>
      </c>
      <c r="C124" s="44"/>
      <c r="D124" s="44"/>
      <c r="E124" s="44">
        <f t="shared" si="10"/>
        <v>0</v>
      </c>
    </row>
    <row r="125" spans="2:14" hidden="1">
      <c r="B125" s="44">
        <v>3</v>
      </c>
      <c r="C125" s="44"/>
      <c r="D125" s="44"/>
      <c r="E125" s="44">
        <f t="shared" si="10"/>
        <v>0</v>
      </c>
    </row>
    <row r="126" spans="2:14" hidden="1">
      <c r="B126" s="44">
        <v>4</v>
      </c>
      <c r="C126" s="44"/>
      <c r="D126" s="44"/>
      <c r="E126" s="44">
        <f t="shared" si="10"/>
        <v>0</v>
      </c>
    </row>
    <row r="127" spans="2:14">
      <c r="B127" s="44">
        <v>5</v>
      </c>
      <c r="C127" s="44"/>
      <c r="D127" s="44"/>
      <c r="E127" s="44">
        <f>SUM(C127:D127)</f>
        <v>0</v>
      </c>
    </row>
    <row r="128" spans="2:14" hidden="1">
      <c r="B128" s="44">
        <v>6</v>
      </c>
      <c r="C128" s="44"/>
      <c r="D128" s="44"/>
      <c r="E128" s="44">
        <f t="shared" si="10"/>
        <v>0</v>
      </c>
    </row>
    <row r="129" spans="2:14" hidden="1">
      <c r="B129" s="44">
        <v>7</v>
      </c>
      <c r="C129" s="44"/>
      <c r="D129" s="44"/>
      <c r="E129" s="44">
        <f t="shared" si="10"/>
        <v>0</v>
      </c>
    </row>
    <row r="130" spans="2:14" hidden="1">
      <c r="B130" s="44">
        <v>8</v>
      </c>
      <c r="C130" s="44"/>
      <c r="D130" s="44"/>
      <c r="E130" s="44">
        <f t="shared" si="10"/>
        <v>0</v>
      </c>
    </row>
    <row r="131" spans="2:14" hidden="1">
      <c r="B131" s="44">
        <v>9</v>
      </c>
      <c r="C131" s="44"/>
      <c r="D131" s="44"/>
      <c r="E131" s="44">
        <f t="shared" si="10"/>
        <v>0</v>
      </c>
    </row>
    <row r="132" spans="2:14" hidden="1">
      <c r="B132" s="44">
        <v>10</v>
      </c>
      <c r="C132" s="44"/>
      <c r="D132" s="44"/>
      <c r="E132" s="44">
        <f t="shared" si="10"/>
        <v>0</v>
      </c>
    </row>
    <row r="133" spans="2:14" hidden="1">
      <c r="B133" s="44">
        <v>11</v>
      </c>
      <c r="C133" s="44"/>
      <c r="D133" s="44"/>
      <c r="E133" s="44">
        <f t="shared" si="10"/>
        <v>0</v>
      </c>
    </row>
    <row r="134" spans="2:14" hidden="1">
      <c r="B134" s="44">
        <v>12</v>
      </c>
      <c r="C134" s="44"/>
      <c r="D134" s="44"/>
      <c r="E134" s="44">
        <f t="shared" si="10"/>
        <v>0</v>
      </c>
    </row>
    <row r="135" spans="2:14" hidden="1">
      <c r="B135" s="44" t="s">
        <v>93</v>
      </c>
      <c r="C135" s="44"/>
      <c r="D135" s="44"/>
      <c r="E135" s="44">
        <f t="shared" si="10"/>
        <v>0</v>
      </c>
    </row>
    <row r="136" spans="2:14" hidden="1">
      <c r="B136" s="44" t="s">
        <v>7</v>
      </c>
      <c r="C136" s="45">
        <f>C135+C134+C133+C132+C131+C130+C129+C128+C127+C126+C125+C124+C123+C122</f>
        <v>0</v>
      </c>
      <c r="D136" s="45">
        <f>D135+D134+D133+D132+D131+D130+D129+D128+D127+D126+D125+D124+D123+D122</f>
        <v>0</v>
      </c>
      <c r="E136" s="44">
        <f t="shared" si="10"/>
        <v>0</v>
      </c>
    </row>
    <row r="138" spans="2:14" s="2" customFormat="1">
      <c r="B138" s="8" t="s">
        <v>251</v>
      </c>
    </row>
    <row r="139" spans="2:14" s="6" customFormat="1" ht="108.5" customHeight="1">
      <c r="B139" s="148" t="s">
        <v>88</v>
      </c>
      <c r="C139" s="45" t="s">
        <v>36</v>
      </c>
      <c r="D139" s="45" t="s">
        <v>37</v>
      </c>
      <c r="E139" s="45" t="s">
        <v>38</v>
      </c>
      <c r="F139" s="45" t="s">
        <v>39</v>
      </c>
      <c r="G139" s="45" t="s">
        <v>40</v>
      </c>
      <c r="H139" s="45" t="s">
        <v>41</v>
      </c>
      <c r="I139" s="45" t="s">
        <v>42</v>
      </c>
      <c r="J139" s="45" t="s">
        <v>43</v>
      </c>
      <c r="K139" s="45" t="s">
        <v>44</v>
      </c>
      <c r="L139" s="45" t="s">
        <v>275</v>
      </c>
      <c r="M139" s="145" t="s">
        <v>166</v>
      </c>
      <c r="N139" s="7"/>
    </row>
    <row r="140" spans="2:14" s="6" customFormat="1" ht="19">
      <c r="B140" s="149"/>
      <c r="C140" s="23" t="s">
        <v>119</v>
      </c>
      <c r="D140" s="23" t="s">
        <v>120</v>
      </c>
      <c r="E140" s="23" t="s">
        <v>121</v>
      </c>
      <c r="F140" s="23" t="s">
        <v>122</v>
      </c>
      <c r="G140" s="23" t="s">
        <v>123</v>
      </c>
      <c r="H140" s="23" t="s">
        <v>124</v>
      </c>
      <c r="I140" s="23" t="s">
        <v>125</v>
      </c>
      <c r="J140" s="23" t="s">
        <v>126</v>
      </c>
      <c r="K140" s="23" t="s">
        <v>127</v>
      </c>
      <c r="L140" s="23" t="s">
        <v>128</v>
      </c>
      <c r="M140" s="146"/>
      <c r="N140" s="7"/>
    </row>
    <row r="141" spans="2:14" hidden="1">
      <c r="B141" s="44" t="s">
        <v>87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>
        <f>SUM(C141:L141)</f>
        <v>0</v>
      </c>
    </row>
    <row r="142" spans="2:14" hidden="1">
      <c r="B142" s="44">
        <v>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>
        <f t="shared" ref="M142:M155" si="11">SUM(C142:L142)</f>
        <v>0</v>
      </c>
    </row>
    <row r="143" spans="2:14" hidden="1">
      <c r="B143" s="44">
        <v>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>
        <f t="shared" si="11"/>
        <v>0</v>
      </c>
    </row>
    <row r="144" spans="2:14" hidden="1">
      <c r="B144" s="44">
        <v>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>
        <f t="shared" si="11"/>
        <v>0</v>
      </c>
    </row>
    <row r="145" spans="2:15" hidden="1">
      <c r="B145" s="44">
        <v>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>
        <f t="shared" si="11"/>
        <v>0</v>
      </c>
    </row>
    <row r="146" spans="2:15">
      <c r="B146" s="44">
        <v>5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>SUM(C146:L146)</f>
        <v>0</v>
      </c>
    </row>
    <row r="147" spans="2:15" hidden="1">
      <c r="B147" s="44">
        <v>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f t="shared" si="11"/>
        <v>0</v>
      </c>
    </row>
    <row r="148" spans="2:15" hidden="1">
      <c r="B148" s="44">
        <v>7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>
        <f t="shared" si="11"/>
        <v>0</v>
      </c>
    </row>
    <row r="149" spans="2:15" hidden="1">
      <c r="B149" s="44">
        <v>8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>
        <f t="shared" si="11"/>
        <v>0</v>
      </c>
    </row>
    <row r="150" spans="2:15" hidden="1">
      <c r="B150" s="44">
        <v>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>
        <f t="shared" si="11"/>
        <v>0</v>
      </c>
    </row>
    <row r="151" spans="2:15" hidden="1">
      <c r="B151" s="44">
        <v>10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>
        <f t="shared" si="11"/>
        <v>0</v>
      </c>
    </row>
    <row r="152" spans="2:15" hidden="1">
      <c r="B152" s="44">
        <v>11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>
        <f t="shared" si="11"/>
        <v>0</v>
      </c>
    </row>
    <row r="153" spans="2:15" hidden="1">
      <c r="B153" s="44">
        <v>12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>
        <f>SUM(C153:L153)</f>
        <v>0</v>
      </c>
    </row>
    <row r="154" spans="2:15" hidden="1">
      <c r="B154" s="44" t="s">
        <v>93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>
        <f t="shared" si="11"/>
        <v>0</v>
      </c>
    </row>
    <row r="155" spans="2:15" s="2" customFormat="1" hidden="1">
      <c r="B155" s="44" t="s">
        <v>7</v>
      </c>
      <c r="C155" s="45">
        <f>C154+C153+C152+C151+C150+C149+C148+C147+C146+C145+C144+C143+C142+C141</f>
        <v>0</v>
      </c>
      <c r="D155" s="45">
        <f t="shared" ref="D155:L155" si="12">D154+D153+D152+D151+D150+D149+D148+D147+D146+D145+D144+D143+D142+D141</f>
        <v>0</v>
      </c>
      <c r="E155" s="45">
        <f t="shared" si="12"/>
        <v>0</v>
      </c>
      <c r="F155" s="45">
        <f t="shared" si="12"/>
        <v>0</v>
      </c>
      <c r="G155" s="45">
        <f t="shared" si="12"/>
        <v>0</v>
      </c>
      <c r="H155" s="45">
        <f t="shared" si="12"/>
        <v>0</v>
      </c>
      <c r="I155" s="45">
        <f t="shared" si="12"/>
        <v>0</v>
      </c>
      <c r="J155" s="45">
        <f t="shared" si="12"/>
        <v>0</v>
      </c>
      <c r="K155" s="45">
        <f t="shared" si="12"/>
        <v>0</v>
      </c>
      <c r="L155" s="45">
        <f t="shared" si="12"/>
        <v>0</v>
      </c>
      <c r="M155" s="14">
        <f t="shared" si="11"/>
        <v>0</v>
      </c>
    </row>
    <row r="156" spans="2:15" s="2" customFormat="1">
      <c r="B156" s="5"/>
      <c r="C156" s="10"/>
      <c r="D156" s="10"/>
      <c r="E156" s="10"/>
    </row>
    <row r="157" spans="2:15" s="2" customFormat="1">
      <c r="B157" s="8" t="s">
        <v>252</v>
      </c>
      <c r="C157" s="10"/>
      <c r="D157" s="10"/>
      <c r="E157" s="10"/>
    </row>
    <row r="158" spans="2:15" ht="57" customHeight="1">
      <c r="B158" s="148" t="s">
        <v>88</v>
      </c>
      <c r="C158" s="45" t="s">
        <v>45</v>
      </c>
      <c r="D158" s="45" t="s">
        <v>46</v>
      </c>
      <c r="E158" s="45" t="s">
        <v>47</v>
      </c>
      <c r="F158" s="45" t="s">
        <v>50</v>
      </c>
      <c r="G158" s="45" t="s">
        <v>26</v>
      </c>
      <c r="H158" s="45" t="s">
        <v>51</v>
      </c>
      <c r="I158" s="45" t="s">
        <v>52</v>
      </c>
      <c r="J158" s="45" t="s">
        <v>53</v>
      </c>
      <c r="K158" s="45" t="s">
        <v>54</v>
      </c>
      <c r="L158" s="45" t="s">
        <v>276</v>
      </c>
      <c r="M158" s="45" t="s">
        <v>277</v>
      </c>
      <c r="N158" s="45" t="s">
        <v>256</v>
      </c>
      <c r="O158" s="145" t="s">
        <v>166</v>
      </c>
    </row>
    <row r="159" spans="2:15" ht="16" customHeight="1">
      <c r="B159" s="149"/>
      <c r="C159" s="23" t="s">
        <v>129</v>
      </c>
      <c r="D159" s="23" t="s">
        <v>130</v>
      </c>
      <c r="E159" s="23" t="s">
        <v>131</v>
      </c>
      <c r="F159" s="23" t="s">
        <v>132</v>
      </c>
      <c r="G159" s="23" t="s">
        <v>133</v>
      </c>
      <c r="H159" s="23" t="s">
        <v>134</v>
      </c>
      <c r="I159" s="23" t="s">
        <v>135</v>
      </c>
      <c r="J159" s="23" t="s">
        <v>136</v>
      </c>
      <c r="K159" s="23" t="s">
        <v>137</v>
      </c>
      <c r="L159" s="23" t="s">
        <v>138</v>
      </c>
      <c r="M159" s="23" t="s">
        <v>255</v>
      </c>
      <c r="N159" s="23" t="s">
        <v>278</v>
      </c>
      <c r="O159" s="146"/>
    </row>
    <row r="160" spans="2:15" hidden="1">
      <c r="B160" s="44" t="s">
        <v>87</v>
      </c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>
        <f>SUM(E160:N160)</f>
        <v>0</v>
      </c>
    </row>
    <row r="161" spans="2:15" hidden="1">
      <c r="B161" s="44">
        <v>1</v>
      </c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>
        <f t="shared" ref="N161:N174" si="13">SUM(D161:M161)</f>
        <v>0</v>
      </c>
    </row>
    <row r="162" spans="2:15" hidden="1">
      <c r="B162" s="44">
        <v>2</v>
      </c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>
        <f t="shared" si="13"/>
        <v>0</v>
      </c>
    </row>
    <row r="163" spans="2:15" hidden="1">
      <c r="B163" s="44">
        <v>3</v>
      </c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>
        <f t="shared" si="13"/>
        <v>0</v>
      </c>
    </row>
    <row r="164" spans="2:15" hidden="1">
      <c r="B164" s="44">
        <v>4</v>
      </c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>
        <f t="shared" si="13"/>
        <v>0</v>
      </c>
    </row>
    <row r="165" spans="2:15">
      <c r="B165" s="44">
        <v>5</v>
      </c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/>
      <c r="O165" s="44">
        <f>SUM(C165:N165)</f>
        <v>0</v>
      </c>
    </row>
    <row r="166" spans="2:15" hidden="1">
      <c r="B166" s="44">
        <v>6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>
        <f t="shared" si="13"/>
        <v>0</v>
      </c>
    </row>
    <row r="167" spans="2:15" hidden="1">
      <c r="B167" s="44">
        <v>7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>
        <f t="shared" si="13"/>
        <v>0</v>
      </c>
    </row>
    <row r="168" spans="2:15" hidden="1">
      <c r="B168" s="44">
        <v>8</v>
      </c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>
        <f t="shared" si="13"/>
        <v>0</v>
      </c>
    </row>
    <row r="169" spans="2:15" hidden="1">
      <c r="B169" s="44">
        <v>9</v>
      </c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>
        <f t="shared" si="13"/>
        <v>0</v>
      </c>
    </row>
    <row r="170" spans="2:15" hidden="1">
      <c r="B170" s="44">
        <v>10</v>
      </c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>
        <f t="shared" si="13"/>
        <v>0</v>
      </c>
    </row>
    <row r="171" spans="2:15" hidden="1">
      <c r="B171" s="44">
        <v>11</v>
      </c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>
        <f t="shared" si="13"/>
        <v>0</v>
      </c>
    </row>
    <row r="172" spans="2:15" hidden="1">
      <c r="B172" s="44">
        <v>12</v>
      </c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>
        <f t="shared" si="13"/>
        <v>0</v>
      </c>
    </row>
    <row r="173" spans="2:15" hidden="1">
      <c r="B173" s="44" t="s">
        <v>93</v>
      </c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>
        <f t="shared" si="13"/>
        <v>0</v>
      </c>
    </row>
    <row r="174" spans="2:15" hidden="1">
      <c r="B174" s="44" t="s">
        <v>7</v>
      </c>
      <c r="C174" s="45">
        <f>SUM(C160:C173)</f>
        <v>0</v>
      </c>
      <c r="D174" s="45">
        <f t="shared" ref="D174:M174" si="14">SUM(D160:D173)</f>
        <v>0</v>
      </c>
      <c r="E174" s="45">
        <f t="shared" si="14"/>
        <v>0</v>
      </c>
      <c r="F174" s="45">
        <f t="shared" si="14"/>
        <v>0</v>
      </c>
      <c r="G174" s="45">
        <f t="shared" si="14"/>
        <v>0</v>
      </c>
      <c r="H174" s="45">
        <f t="shared" si="14"/>
        <v>0</v>
      </c>
      <c r="I174" s="45">
        <f t="shared" si="14"/>
        <v>0</v>
      </c>
      <c r="J174" s="45">
        <f t="shared" si="14"/>
        <v>0</v>
      </c>
      <c r="K174" s="45">
        <f t="shared" si="14"/>
        <v>0</v>
      </c>
      <c r="L174" s="45">
        <f t="shared" si="14"/>
        <v>0</v>
      </c>
      <c r="M174" s="45">
        <f t="shared" si="14"/>
        <v>0</v>
      </c>
      <c r="N174" s="44">
        <f t="shared" si="13"/>
        <v>0</v>
      </c>
    </row>
    <row r="176" spans="2:15" s="2" customFormat="1" ht="14.5" customHeight="1">
      <c r="B176" s="39" t="s">
        <v>253</v>
      </c>
      <c r="C176" s="8"/>
      <c r="D176" s="8"/>
      <c r="E176" s="8"/>
      <c r="F176" s="8"/>
      <c r="G176" s="8"/>
      <c r="H176" s="8"/>
    </row>
    <row r="177" spans="2:36" ht="240.5" customHeight="1">
      <c r="B177" s="148" t="s">
        <v>88</v>
      </c>
      <c r="C177" s="45" t="s">
        <v>57</v>
      </c>
      <c r="D177" s="45" t="s">
        <v>279</v>
      </c>
      <c r="E177" s="45" t="s">
        <v>58</v>
      </c>
      <c r="F177" s="45" t="s">
        <v>59</v>
      </c>
      <c r="G177" s="45" t="s">
        <v>61</v>
      </c>
      <c r="H177" s="45" t="s">
        <v>62</v>
      </c>
      <c r="I177" s="45" t="s">
        <v>66</v>
      </c>
      <c r="J177" s="45" t="s">
        <v>67</v>
      </c>
      <c r="K177" s="45" t="s">
        <v>68</v>
      </c>
      <c r="L177" s="45" t="s">
        <v>69</v>
      </c>
      <c r="M177" s="45" t="s">
        <v>70</v>
      </c>
      <c r="N177" s="45" t="s">
        <v>71</v>
      </c>
      <c r="O177" s="45" t="s">
        <v>72</v>
      </c>
      <c r="P177" s="45" t="s">
        <v>73</v>
      </c>
      <c r="Q177" s="45" t="s">
        <v>74</v>
      </c>
      <c r="R177" s="45" t="s">
        <v>280</v>
      </c>
      <c r="S177" s="45" t="s">
        <v>281</v>
      </c>
      <c r="T177" s="45" t="s">
        <v>282</v>
      </c>
      <c r="U177" s="45" t="s">
        <v>75</v>
      </c>
      <c r="V177" s="45" t="s">
        <v>76</v>
      </c>
      <c r="W177" s="45" t="s">
        <v>77</v>
      </c>
      <c r="X177" s="45" t="s">
        <v>283</v>
      </c>
      <c r="Y177" s="45" t="s">
        <v>78</v>
      </c>
      <c r="Z177" s="45" t="s">
        <v>80</v>
      </c>
      <c r="AA177" s="45" t="s">
        <v>83</v>
      </c>
      <c r="AB177" s="45" t="s">
        <v>84</v>
      </c>
      <c r="AC177" s="45" t="s">
        <v>79</v>
      </c>
      <c r="AD177" s="45" t="s">
        <v>81</v>
      </c>
      <c r="AE177" s="45" t="s">
        <v>284</v>
      </c>
      <c r="AF177" s="45" t="s">
        <v>82</v>
      </c>
      <c r="AG177" s="45" t="s">
        <v>85</v>
      </c>
      <c r="AH177" s="45" t="s">
        <v>285</v>
      </c>
      <c r="AI177" s="45" t="s">
        <v>286</v>
      </c>
      <c r="AJ177" s="145" t="s">
        <v>166</v>
      </c>
    </row>
    <row r="178" spans="2:36" ht="16.5" customHeight="1">
      <c r="B178" s="149"/>
      <c r="C178" s="23" t="s">
        <v>287</v>
      </c>
      <c r="D178" s="23" t="s">
        <v>288</v>
      </c>
      <c r="E178" s="23" t="s">
        <v>289</v>
      </c>
      <c r="F178" s="23" t="s">
        <v>290</v>
      </c>
      <c r="G178" s="23" t="s">
        <v>291</v>
      </c>
      <c r="H178" s="23" t="s">
        <v>292</v>
      </c>
      <c r="I178" s="23" t="s">
        <v>293</v>
      </c>
      <c r="J178" s="23" t="s">
        <v>294</v>
      </c>
      <c r="K178" s="23" t="s">
        <v>295</v>
      </c>
      <c r="L178" s="23" t="s">
        <v>296</v>
      </c>
      <c r="M178" s="23" t="s">
        <v>297</v>
      </c>
      <c r="N178" s="23" t="s">
        <v>298</v>
      </c>
      <c r="O178" s="23" t="s">
        <v>299</v>
      </c>
      <c r="P178" s="23" t="s">
        <v>300</v>
      </c>
      <c r="Q178" s="23" t="s">
        <v>301</v>
      </c>
      <c r="R178" s="23" t="s">
        <v>302</v>
      </c>
      <c r="S178" s="23" t="s">
        <v>303</v>
      </c>
      <c r="T178" s="23" t="s">
        <v>304</v>
      </c>
      <c r="U178" s="23" t="s">
        <v>305</v>
      </c>
      <c r="V178" s="23" t="s">
        <v>306</v>
      </c>
      <c r="W178" s="23" t="s">
        <v>307</v>
      </c>
      <c r="X178" s="23" t="s">
        <v>308</v>
      </c>
      <c r="Y178" s="23" t="s">
        <v>309</v>
      </c>
      <c r="Z178" s="23" t="s">
        <v>310</v>
      </c>
      <c r="AA178" s="23" t="s">
        <v>311</v>
      </c>
      <c r="AB178" s="23" t="s">
        <v>312</v>
      </c>
      <c r="AC178" s="23" t="s">
        <v>313</v>
      </c>
      <c r="AD178" s="23" t="s">
        <v>314</v>
      </c>
      <c r="AE178" s="23" t="s">
        <v>315</v>
      </c>
      <c r="AF178" s="23" t="s">
        <v>316</v>
      </c>
      <c r="AG178" s="23" t="s">
        <v>317</v>
      </c>
      <c r="AH178" s="23" t="s">
        <v>318</v>
      </c>
      <c r="AI178" s="23" t="s">
        <v>319</v>
      </c>
      <c r="AJ178" s="146"/>
    </row>
    <row r="179" spans="2:36" hidden="1">
      <c r="B179" s="44" t="s">
        <v>87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>
        <f>(SUM(C179:AI179))</f>
        <v>0</v>
      </c>
    </row>
    <row r="180" spans="2:36" hidden="1">
      <c r="B180" s="44">
        <v>1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f t="shared" ref="AJ180:AJ193" si="15">(SUM(C180:AI180))</f>
        <v>0</v>
      </c>
    </row>
    <row r="181" spans="2:36" hidden="1">
      <c r="B181" s="44">
        <v>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>
        <f t="shared" si="15"/>
        <v>0</v>
      </c>
    </row>
    <row r="182" spans="2:36" hidden="1">
      <c r="B182" s="44">
        <v>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>
        <f t="shared" si="15"/>
        <v>0</v>
      </c>
    </row>
    <row r="183" spans="2:36" hidden="1">
      <c r="B183" s="44">
        <v>4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>
        <f t="shared" si="15"/>
        <v>0</v>
      </c>
    </row>
    <row r="184" spans="2:36">
      <c r="B184" s="44">
        <v>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>
        <f>SUM(C184:AI184)</f>
        <v>0</v>
      </c>
    </row>
    <row r="185" spans="2:36" hidden="1">
      <c r="B185" s="44">
        <v>6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>
        <f t="shared" si="15"/>
        <v>0</v>
      </c>
    </row>
    <row r="186" spans="2:36" hidden="1">
      <c r="B186" s="44">
        <v>7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>
        <f t="shared" si="15"/>
        <v>0</v>
      </c>
    </row>
    <row r="187" spans="2:36" hidden="1">
      <c r="B187" s="44">
        <v>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>
        <f t="shared" si="15"/>
        <v>0</v>
      </c>
    </row>
    <row r="188" spans="2:36" hidden="1">
      <c r="B188" s="44">
        <v>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>
        <f t="shared" si="15"/>
        <v>0</v>
      </c>
    </row>
    <row r="189" spans="2:36" hidden="1">
      <c r="B189" s="44">
        <v>10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>
        <f t="shared" si="15"/>
        <v>0</v>
      </c>
    </row>
    <row r="190" spans="2:36" hidden="1">
      <c r="B190" s="44">
        <v>11</v>
      </c>
      <c r="C190" s="18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>
        <f t="shared" si="15"/>
        <v>0</v>
      </c>
    </row>
    <row r="191" spans="2:36" hidden="1">
      <c r="B191" s="44">
        <v>12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>
        <f t="shared" si="15"/>
        <v>0</v>
      </c>
    </row>
    <row r="192" spans="2:36" hidden="1">
      <c r="B192" s="44" t="s">
        <v>93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>
        <f t="shared" si="15"/>
        <v>0</v>
      </c>
    </row>
    <row r="193" spans="2:36" hidden="1">
      <c r="B193" s="44" t="s">
        <v>7</v>
      </c>
      <c r="C193" s="45">
        <f>C192+C191+C190+C189+C188+C187+C186+C185+C184+C183+C182+C181+C180+C179</f>
        <v>0</v>
      </c>
      <c r="D193" s="45">
        <f t="shared" ref="D193:AI193" si="16">D192+D191+D190+D189+D188+D187+D186+D185+D184+D183+D182+D181+D180+D179</f>
        <v>0</v>
      </c>
      <c r="E193" s="45">
        <f t="shared" si="16"/>
        <v>0</v>
      </c>
      <c r="F193" s="45">
        <f t="shared" si="16"/>
        <v>0</v>
      </c>
      <c r="G193" s="45">
        <f t="shared" si="16"/>
        <v>0</v>
      </c>
      <c r="H193" s="45">
        <f t="shared" si="16"/>
        <v>0</v>
      </c>
      <c r="I193" s="45">
        <f t="shared" si="16"/>
        <v>0</v>
      </c>
      <c r="J193" s="45">
        <f t="shared" si="16"/>
        <v>0</v>
      </c>
      <c r="K193" s="45">
        <f t="shared" si="16"/>
        <v>0</v>
      </c>
      <c r="L193" s="45">
        <f t="shared" si="16"/>
        <v>0</v>
      </c>
      <c r="M193" s="45">
        <f t="shared" si="16"/>
        <v>0</v>
      </c>
      <c r="N193" s="45">
        <f t="shared" si="16"/>
        <v>0</v>
      </c>
      <c r="O193" s="45">
        <f t="shared" si="16"/>
        <v>0</v>
      </c>
      <c r="P193" s="45">
        <f t="shared" si="16"/>
        <v>0</v>
      </c>
      <c r="Q193" s="45">
        <f t="shared" si="16"/>
        <v>0</v>
      </c>
      <c r="R193" s="45">
        <f t="shared" si="16"/>
        <v>0</v>
      </c>
      <c r="S193" s="45">
        <f t="shared" si="16"/>
        <v>0</v>
      </c>
      <c r="T193" s="45">
        <f t="shared" si="16"/>
        <v>0</v>
      </c>
      <c r="U193" s="45">
        <f t="shared" si="16"/>
        <v>0</v>
      </c>
      <c r="V193" s="45">
        <f t="shared" si="16"/>
        <v>0</v>
      </c>
      <c r="W193" s="45">
        <f t="shared" si="16"/>
        <v>0</v>
      </c>
      <c r="X193" s="45">
        <f t="shared" si="16"/>
        <v>0</v>
      </c>
      <c r="Y193" s="45">
        <f t="shared" si="16"/>
        <v>0</v>
      </c>
      <c r="Z193" s="45">
        <f t="shared" si="16"/>
        <v>0</v>
      </c>
      <c r="AA193" s="45">
        <f t="shared" si="16"/>
        <v>0</v>
      </c>
      <c r="AB193" s="45">
        <f t="shared" si="16"/>
        <v>0</v>
      </c>
      <c r="AC193" s="45">
        <f t="shared" si="16"/>
        <v>0</v>
      </c>
      <c r="AD193" s="45">
        <f t="shared" si="16"/>
        <v>0</v>
      </c>
      <c r="AE193" s="45">
        <f t="shared" si="16"/>
        <v>0</v>
      </c>
      <c r="AF193" s="45">
        <f t="shared" si="16"/>
        <v>0</v>
      </c>
      <c r="AG193" s="45">
        <f t="shared" si="16"/>
        <v>0</v>
      </c>
      <c r="AH193" s="45">
        <f t="shared" si="16"/>
        <v>0</v>
      </c>
      <c r="AI193" s="45">
        <f t="shared" si="16"/>
        <v>0</v>
      </c>
      <c r="AJ193" s="14">
        <f t="shared" si="15"/>
        <v>0</v>
      </c>
    </row>
    <row r="195" spans="2:36">
      <c r="B195" s="1" t="s">
        <v>48</v>
      </c>
    </row>
    <row r="196" spans="2:36">
      <c r="B196" s="4" t="s">
        <v>49</v>
      </c>
    </row>
    <row r="197" spans="2:36" ht="61.5" customHeight="1">
      <c r="B197" s="46" t="s">
        <v>88</v>
      </c>
      <c r="C197" s="46" t="s">
        <v>8</v>
      </c>
      <c r="D197" s="46" t="s">
        <v>9</v>
      </c>
      <c r="E197" s="45" t="s">
        <v>166</v>
      </c>
    </row>
    <row r="198" spans="2:36" hidden="1">
      <c r="B198" s="44" t="s">
        <v>87</v>
      </c>
      <c r="C198" s="14"/>
      <c r="D198" s="14"/>
      <c r="E198" s="18">
        <f>D198+C198</f>
        <v>0</v>
      </c>
    </row>
    <row r="199" spans="2:36" hidden="1">
      <c r="B199" s="44">
        <v>1</v>
      </c>
      <c r="C199" s="14"/>
      <c r="D199" s="14"/>
      <c r="E199" s="18">
        <f t="shared" ref="E199:E212" si="17">D199+C199</f>
        <v>0</v>
      </c>
    </row>
    <row r="200" spans="2:36" hidden="1">
      <c r="B200" s="44">
        <v>2</v>
      </c>
      <c r="C200" s="14"/>
      <c r="D200" s="14"/>
      <c r="E200" s="18">
        <f t="shared" si="17"/>
        <v>0</v>
      </c>
    </row>
    <row r="201" spans="2:36" hidden="1">
      <c r="B201" s="44">
        <v>3</v>
      </c>
      <c r="C201" s="14"/>
      <c r="D201" s="14"/>
      <c r="E201" s="18">
        <f t="shared" si="17"/>
        <v>0</v>
      </c>
    </row>
    <row r="202" spans="2:36" hidden="1">
      <c r="B202" s="44">
        <v>4</v>
      </c>
      <c r="C202" s="14"/>
      <c r="D202" s="14"/>
      <c r="E202" s="18">
        <f t="shared" si="17"/>
        <v>0</v>
      </c>
    </row>
    <row r="203" spans="2:36">
      <c r="B203" s="44">
        <v>5</v>
      </c>
      <c r="C203" s="14"/>
      <c r="D203" s="14"/>
      <c r="E203" s="18">
        <f>SUM(C203:D203)</f>
        <v>0</v>
      </c>
    </row>
    <row r="204" spans="2:36" hidden="1">
      <c r="B204" s="44">
        <v>6</v>
      </c>
      <c r="C204" s="14"/>
      <c r="D204" s="14"/>
      <c r="E204" s="18">
        <f t="shared" si="17"/>
        <v>0</v>
      </c>
    </row>
    <row r="205" spans="2:36" hidden="1">
      <c r="B205" s="44">
        <v>7</v>
      </c>
      <c r="C205" s="14"/>
      <c r="D205" s="14"/>
      <c r="E205" s="18">
        <f t="shared" si="17"/>
        <v>0</v>
      </c>
    </row>
    <row r="206" spans="2:36" hidden="1">
      <c r="B206" s="44">
        <v>8</v>
      </c>
      <c r="C206" s="14"/>
      <c r="D206" s="14"/>
      <c r="E206" s="18">
        <f t="shared" si="17"/>
        <v>0</v>
      </c>
    </row>
    <row r="207" spans="2:36" hidden="1">
      <c r="B207" s="44">
        <v>9</v>
      </c>
      <c r="C207" s="14"/>
      <c r="D207" s="14"/>
      <c r="E207" s="18">
        <f t="shared" si="17"/>
        <v>0</v>
      </c>
    </row>
    <row r="208" spans="2:36" hidden="1">
      <c r="B208" s="44">
        <v>10</v>
      </c>
      <c r="C208" s="14"/>
      <c r="D208" s="14"/>
      <c r="E208" s="18">
        <f t="shared" si="17"/>
        <v>0</v>
      </c>
    </row>
    <row r="209" spans="2:10" hidden="1">
      <c r="B209" s="44">
        <v>11</v>
      </c>
      <c r="C209" s="14"/>
      <c r="D209" s="14"/>
      <c r="E209" s="18">
        <f t="shared" si="17"/>
        <v>0</v>
      </c>
    </row>
    <row r="210" spans="2:10" hidden="1">
      <c r="B210" s="44">
        <v>12</v>
      </c>
      <c r="C210" s="14"/>
      <c r="D210" s="14"/>
      <c r="E210" s="18">
        <f t="shared" si="17"/>
        <v>0</v>
      </c>
    </row>
    <row r="211" spans="2:10" hidden="1">
      <c r="B211" s="44" t="s">
        <v>93</v>
      </c>
      <c r="C211" s="14"/>
      <c r="D211" s="14"/>
      <c r="E211" s="18">
        <f t="shared" si="17"/>
        <v>0</v>
      </c>
    </row>
    <row r="212" spans="2:10" hidden="1">
      <c r="B212" s="44" t="s">
        <v>7</v>
      </c>
      <c r="C212" s="45">
        <f>C211+C210+C209+C208+C207+C206+C205+C204+C203+C202+C201+C200+C199+C198</f>
        <v>0</v>
      </c>
      <c r="D212" s="45">
        <f>D211+D210+D209+D208+D207+D206+D205+D204+D203+D202+D201+D200+D199+D198</f>
        <v>0</v>
      </c>
      <c r="E212" s="18">
        <f t="shared" si="17"/>
        <v>0</v>
      </c>
    </row>
    <row r="214" spans="2:10" s="2" customFormat="1">
      <c r="B214" s="11" t="s">
        <v>254</v>
      </c>
    </row>
    <row r="215" spans="2:10" ht="85">
      <c r="B215" s="148" t="s">
        <v>88</v>
      </c>
      <c r="C215" s="17" t="s">
        <v>55</v>
      </c>
      <c r="D215" s="17" t="s">
        <v>56</v>
      </c>
      <c r="E215" s="45" t="s">
        <v>60</v>
      </c>
      <c r="F215" s="45" t="s">
        <v>64</v>
      </c>
      <c r="G215" s="45" t="s">
        <v>63</v>
      </c>
      <c r="H215" s="45" t="s">
        <v>65</v>
      </c>
      <c r="I215" s="45" t="s">
        <v>86</v>
      </c>
      <c r="J215" s="145" t="s">
        <v>166</v>
      </c>
    </row>
    <row r="216" spans="2:10" ht="19">
      <c r="B216" s="149"/>
      <c r="C216" s="23" t="s">
        <v>139</v>
      </c>
      <c r="D216" s="23" t="s">
        <v>140</v>
      </c>
      <c r="E216" s="23" t="s">
        <v>141</v>
      </c>
      <c r="F216" s="23" t="s">
        <v>142</v>
      </c>
      <c r="G216" s="23" t="s">
        <v>143</v>
      </c>
      <c r="H216" s="23" t="s">
        <v>144</v>
      </c>
      <c r="I216" s="23" t="s">
        <v>145</v>
      </c>
      <c r="J216" s="146"/>
    </row>
    <row r="217" spans="2:10" hidden="1">
      <c r="B217" s="44" t="s">
        <v>87</v>
      </c>
      <c r="C217" s="14"/>
      <c r="D217" s="14"/>
      <c r="E217" s="14"/>
      <c r="F217" s="14"/>
      <c r="G217" s="14"/>
      <c r="H217" s="14"/>
      <c r="I217" s="14"/>
      <c r="J217" s="18">
        <f>(SUM(C217:I217))</f>
        <v>0</v>
      </c>
    </row>
    <row r="218" spans="2:10" hidden="1">
      <c r="B218" s="44">
        <v>1</v>
      </c>
      <c r="C218" s="14"/>
      <c r="D218" s="14"/>
      <c r="E218" s="14"/>
      <c r="F218" s="14"/>
      <c r="G218" s="14"/>
      <c r="H218" s="14"/>
      <c r="I218" s="14"/>
      <c r="J218" s="18">
        <f t="shared" ref="J218:J231" si="18">(SUM(C218:I218))</f>
        <v>0</v>
      </c>
    </row>
    <row r="219" spans="2:10" hidden="1">
      <c r="B219" s="44">
        <v>2</v>
      </c>
      <c r="C219" s="14"/>
      <c r="D219" s="14"/>
      <c r="E219" s="14"/>
      <c r="F219" s="14"/>
      <c r="G219" s="14"/>
      <c r="H219" s="14"/>
      <c r="I219" s="14"/>
      <c r="J219" s="18">
        <f t="shared" si="18"/>
        <v>0</v>
      </c>
    </row>
    <row r="220" spans="2:10" hidden="1">
      <c r="B220" s="44">
        <v>3</v>
      </c>
      <c r="C220" s="14"/>
      <c r="D220" s="14"/>
      <c r="E220" s="14"/>
      <c r="F220" s="14"/>
      <c r="G220" s="14"/>
      <c r="H220" s="14"/>
      <c r="I220" s="14"/>
      <c r="J220" s="18">
        <f t="shared" si="18"/>
        <v>0</v>
      </c>
    </row>
    <row r="221" spans="2:10" hidden="1">
      <c r="B221" s="44">
        <v>4</v>
      </c>
      <c r="C221" s="14"/>
      <c r="D221" s="14"/>
      <c r="E221" s="14"/>
      <c r="F221" s="14"/>
      <c r="G221" s="14"/>
      <c r="H221" s="14"/>
      <c r="I221" s="14"/>
      <c r="J221" s="18">
        <f t="shared" si="18"/>
        <v>0</v>
      </c>
    </row>
    <row r="222" spans="2:10">
      <c r="B222" s="44">
        <v>5</v>
      </c>
      <c r="C222" s="14"/>
      <c r="D222" s="14"/>
      <c r="E222" s="14"/>
      <c r="F222" s="14"/>
      <c r="G222" s="14"/>
      <c r="H222" s="14"/>
      <c r="I222" s="14"/>
      <c r="J222" s="18">
        <f>SUM(C222:I222)</f>
        <v>0</v>
      </c>
    </row>
    <row r="223" spans="2:10" hidden="1">
      <c r="B223" s="44">
        <v>6</v>
      </c>
      <c r="C223" s="14"/>
      <c r="D223" s="14"/>
      <c r="E223" s="14"/>
      <c r="F223" s="14"/>
      <c r="G223" s="14"/>
      <c r="H223" s="14"/>
      <c r="I223" s="14"/>
      <c r="J223" s="18">
        <f t="shared" si="18"/>
        <v>0</v>
      </c>
    </row>
    <row r="224" spans="2:10" hidden="1">
      <c r="B224" s="44">
        <v>7</v>
      </c>
      <c r="C224" s="14"/>
      <c r="D224" s="14"/>
      <c r="E224" s="14"/>
      <c r="F224" s="14"/>
      <c r="G224" s="14"/>
      <c r="H224" s="14"/>
      <c r="I224" s="14"/>
      <c r="J224" s="18">
        <f t="shared" si="18"/>
        <v>0</v>
      </c>
    </row>
    <row r="225" spans="2:10" hidden="1">
      <c r="B225" s="44">
        <v>8</v>
      </c>
      <c r="C225" s="14"/>
      <c r="D225" s="14"/>
      <c r="E225" s="14"/>
      <c r="F225" s="14"/>
      <c r="G225" s="14"/>
      <c r="H225" s="14"/>
      <c r="I225" s="14"/>
      <c r="J225" s="18">
        <f t="shared" si="18"/>
        <v>0</v>
      </c>
    </row>
    <row r="226" spans="2:10" hidden="1">
      <c r="B226" s="44">
        <v>9</v>
      </c>
      <c r="C226" s="14"/>
      <c r="D226" s="14"/>
      <c r="E226" s="14"/>
      <c r="F226" s="14"/>
      <c r="G226" s="14"/>
      <c r="H226" s="14"/>
      <c r="I226" s="14"/>
      <c r="J226" s="18">
        <f t="shared" si="18"/>
        <v>0</v>
      </c>
    </row>
    <row r="227" spans="2:10" hidden="1">
      <c r="B227" s="44">
        <v>10</v>
      </c>
      <c r="C227" s="14"/>
      <c r="D227" s="14"/>
      <c r="E227" s="14"/>
      <c r="F227" s="14"/>
      <c r="G227" s="14"/>
      <c r="H227" s="14"/>
      <c r="I227" s="14"/>
      <c r="J227" s="18">
        <f t="shared" si="18"/>
        <v>0</v>
      </c>
    </row>
    <row r="228" spans="2:10" hidden="1">
      <c r="B228" s="44">
        <v>11</v>
      </c>
      <c r="C228" s="14"/>
      <c r="D228" s="14"/>
      <c r="E228" s="14"/>
      <c r="F228" s="14"/>
      <c r="G228" s="14"/>
      <c r="H228" s="14"/>
      <c r="I228" s="14"/>
      <c r="J228" s="18">
        <f t="shared" si="18"/>
        <v>0</v>
      </c>
    </row>
    <row r="229" spans="2:10" hidden="1">
      <c r="B229" s="44">
        <v>12</v>
      </c>
      <c r="C229" s="14"/>
      <c r="D229" s="14"/>
      <c r="E229" s="14"/>
      <c r="F229" s="14"/>
      <c r="G229" s="14"/>
      <c r="H229" s="14"/>
      <c r="I229" s="14"/>
      <c r="J229" s="18">
        <f t="shared" si="18"/>
        <v>0</v>
      </c>
    </row>
    <row r="230" spans="2:10" hidden="1">
      <c r="B230" s="44" t="s">
        <v>93</v>
      </c>
      <c r="C230" s="14"/>
      <c r="D230" s="14"/>
      <c r="E230" s="14"/>
      <c r="F230" s="14"/>
      <c r="G230" s="14"/>
      <c r="H230" s="14"/>
      <c r="I230" s="14"/>
      <c r="J230" s="18">
        <f t="shared" si="18"/>
        <v>0</v>
      </c>
    </row>
    <row r="231" spans="2:10" hidden="1">
      <c r="B231" s="44" t="s">
        <v>7</v>
      </c>
      <c r="C231" s="45">
        <f>C230+C229+C228+C227+C226+C225+C224+C223+C222+C221+C220+C219+C218+C217</f>
        <v>0</v>
      </c>
      <c r="D231" s="45">
        <f t="shared" ref="D231:I231" si="19">D230+D229+D228+D227+D226+D225+D224+D223+D222+D221+D220+D219+D218+D217</f>
        <v>0</v>
      </c>
      <c r="E231" s="45">
        <f t="shared" si="19"/>
        <v>0</v>
      </c>
      <c r="F231" s="45">
        <f t="shared" si="19"/>
        <v>0</v>
      </c>
      <c r="G231" s="45">
        <f t="shared" si="19"/>
        <v>0</v>
      </c>
      <c r="H231" s="45">
        <f t="shared" si="19"/>
        <v>0</v>
      </c>
      <c r="I231" s="45">
        <f t="shared" si="19"/>
        <v>0</v>
      </c>
      <c r="J231" s="18">
        <f t="shared" si="18"/>
        <v>0</v>
      </c>
    </row>
    <row r="233" spans="2:10">
      <c r="B233" s="147" t="s">
        <v>189</v>
      </c>
      <c r="C233" s="147"/>
      <c r="D233" s="32" t="s">
        <v>190</v>
      </c>
    </row>
    <row r="234" spans="2:10">
      <c r="B234" s="21" t="str">
        <f>IF(D233="","",IF(D233="English",'File Directory'!B61,IF(D233="Filipino",'File Directory'!B93,'File Directory'!B125)))</f>
        <v xml:space="preserve">Instruction: </v>
      </c>
      <c r="D234" s="13"/>
    </row>
    <row r="235" spans="2:10">
      <c r="B235" s="13"/>
      <c r="C235" s="22" t="str">
        <f>IF($D$233="","",IF($D$233="English",'File Directory'!C62,IF($D$233="Filipino",'File Directory'!C94,'File Directory'!C126)))</f>
        <v>1. Only 1 answer is required, just select one (1) applicable  combination if more than 1 condition is appropriate.</v>
      </c>
    </row>
    <row r="236" spans="2:10">
      <c r="B236" s="13"/>
      <c r="C236" s="22" t="str">
        <f>IF($D$233="","",IF($D$233="English",'File Directory'!C63,IF($D$233="Filipino",'File Directory'!C95,'File Directory'!C127)))</f>
        <v>2. The total column must be equal with the number of respondents per grade level (validation apply).</v>
      </c>
      <c r="D236" s="12"/>
    </row>
    <row r="237" spans="2:10">
      <c r="B237" s="13"/>
      <c r="C237" s="22" t="str">
        <f>IF($D$233="","",IF($D$233="English",'File Directory'!C64,IF($D$233="Filipino",'File Directory'!C96,'File Directory'!C128)))</f>
        <v>3. Total column per grade level must not exceed to 5000.</v>
      </c>
      <c r="D237" s="12"/>
    </row>
    <row r="238" spans="2:10">
      <c r="C238" s="22"/>
    </row>
    <row r="239" spans="2:10">
      <c r="C239" s="21" t="str">
        <f>IF($D$233="","",IF($D$233="English",'File Directory'!C66,IF($D$233="Filipino",'File Directory'!C98,'File Directory'!C130)))</f>
        <v>*For Prospective Adviser</v>
      </c>
    </row>
    <row r="240" spans="2:10">
      <c r="C240" s="22" t="str">
        <f>IF($D$233="","",IF($D$233="English",'File Directory'!C67,IF($D$233="Filipino",'File Directory'!C99,'File Directory'!C131)))</f>
        <v>1. Review all MLESF for Accuracy/completeness</v>
      </c>
    </row>
    <row r="241" spans="3:3">
      <c r="C241" s="22" t="str">
        <f>IF($D$233="","",IF($D$233="English",'File Directory'!C68,IF($D$233="Filipino",'File Directory'!C100,'File Directory'!C132)))</f>
        <v>2. For question with posisble multiple answers, select applicable combination as listed/grouped in this form</v>
      </c>
    </row>
    <row r="242" spans="3:3">
      <c r="C242" s="22" t="str">
        <f>IF($D$233="","",IF($D$233="English",'File Directory'!C69,IF($D$233="Filipino",'File Directory'!C101,'File Directory'!C133)))</f>
        <v>3. Submit to Grade Level Enrollment Chair (GLEC) if any or to School Enrollment Focal Person (SEFP).</v>
      </c>
    </row>
    <row r="243" spans="3:3">
      <c r="C243" s="22"/>
    </row>
    <row r="244" spans="3:3">
      <c r="C244" s="21" t="str">
        <f>IF($D$233="","",IF($D$233="English",'File Directory'!C71,IF($D$233="Filipino",'File Directory'!C103,'File Directory'!C135)))</f>
        <v>For Grade Level Enrollment Chair (if any)</v>
      </c>
    </row>
    <row r="245" spans="3:3">
      <c r="C245" s="22" t="str">
        <f>IF($D$233="","",IF($D$233="English",'File Directory'!C72,IF($D$233="Filipino",'File Directory'!C104,'File Directory'!C136)))</f>
        <v>1. Review all Summary Matrix submitted by advisers, check for accuracy/completeness</v>
      </c>
    </row>
    <row r="246" spans="3:3">
      <c r="C246" s="22" t="str">
        <f>IF($D$233="","",IF($D$233="English",'File Directory'!C73,IF($D$233="Filipino",'File Directory'!C105,'File Directory'!C137)))</f>
        <v xml:space="preserve">2. Prepare a Summary Matrix with totality for all items/questions of all sections </v>
      </c>
    </row>
    <row r="247" spans="3:3">
      <c r="C247" s="22" t="str">
        <f>IF($D$233="","",IF($D$233="English",'File Directory'!C74,IF($D$233="Filipino",'File Directory'!C106,'File Directory'!C138)))</f>
        <v>3. Submit the Accomplished Summary Matrix (Grade level) to School Enrollment Focal Person (SEFP)</v>
      </c>
    </row>
    <row r="248" spans="3:3">
      <c r="C248" s="22"/>
    </row>
    <row r="249" spans="3:3">
      <c r="C249" s="21" t="str">
        <f>IF($D$233="","",IF($D$233="English",'File Directory'!C76,IF($D$233="Filipino",'File Directory'!C108,'File Directory'!C140)))</f>
        <v>For School Enrollment Focal Person (SEFP)</v>
      </c>
    </row>
    <row r="250" spans="3:3">
      <c r="C250" s="22" t="str">
        <f>IF($D$233="","",IF($D$233="English",'File Directory'!C77,IF($D$233="Filipino",'File Directory'!C109,'File Directory'!C141)))</f>
        <v>1. Review all Grade Level Summary Matrix submitted by GLEC, check for accuracy/completeness</v>
      </c>
    </row>
    <row r="251" spans="3:3">
      <c r="C251" s="22" t="str">
        <f>IF($D$233="","",IF($D$233="English",'File Directory'!C78,IF($D$233="Filipino",'File Directory'!C110,'File Directory'!C142)))</f>
        <v>2. Prepare a Summary Matrix with totality for all items/questions of all Grade Levels</v>
      </c>
    </row>
    <row r="252" spans="3:3">
      <c r="C252" s="22" t="str">
        <f>IF($D$233="","",IF($D$233="English",'File Directory'!C79,IF($D$233="Filipino",'File Directory'!C111,'File Directory'!C143)))</f>
        <v>3. Submit the Accomplished Summary Matrix (School level) to School Head for review and approval and then to LIS System Administrator</v>
      </c>
    </row>
    <row r="253" spans="3:3">
      <c r="C253" s="22"/>
    </row>
    <row r="254" spans="3:3">
      <c r="C254" s="21" t="str">
        <f>IF($D$233="","",IF($D$233="English",'File Directory'!C81,IF($D$233="Filipino",'File Directory'!C113,'File Directory'!C145)))</f>
        <v>For LIS System Administrator</v>
      </c>
    </row>
    <row r="255" spans="3:3">
      <c r="C255" s="22" t="str">
        <f>IF($D$233="","",IF($D$233="English",'File Directory'!C82,IF($D$233="Filipino",'File Directory'!C114,'File Directory'!C146)))</f>
        <v>1. Review the School Level Summary Matrix  validate the correctness of enrollment count vis-à-vis the number of respondents</v>
      </c>
    </row>
    <row r="256" spans="3:3">
      <c r="C256" s="22" t="str">
        <f>IF($D$233="","",IF($D$233="English",'File Directory'!C83,IF($D$233="Filipino",'File Directory'!C115,'File Directory'!C147)))</f>
        <v>2. Login to LIS and click the QC Folder available in the Dashboard</v>
      </c>
    </row>
    <row r="257" spans="3:3">
      <c r="C257" s="22" t="str">
        <f>IF($D$233="","",IF($D$233="English",'File Directory'!C84,IF($D$233="Filipino",'File Directory'!C116,'File Directory'!C148)))</f>
        <v>3. Input total count for each table as appeared in the Summary Matrix.  May use the assigned code as appopriate for easy reference.</v>
      </c>
    </row>
  </sheetData>
  <mergeCells count="20">
    <mergeCell ref="S82:S83"/>
    <mergeCell ref="D3:F3"/>
    <mergeCell ref="B4:C4"/>
    <mergeCell ref="G4:H4"/>
    <mergeCell ref="B5:C5"/>
    <mergeCell ref="E5:I5"/>
    <mergeCell ref="P101:P102"/>
    <mergeCell ref="B139:B140"/>
    <mergeCell ref="M139:M140"/>
    <mergeCell ref="B158:B159"/>
    <mergeCell ref="B27:B28"/>
    <mergeCell ref="J27:J28"/>
    <mergeCell ref="B82:B83"/>
    <mergeCell ref="B101:B102"/>
    <mergeCell ref="AJ177:AJ178"/>
    <mergeCell ref="B215:B216"/>
    <mergeCell ref="J215:J216"/>
    <mergeCell ref="B233:C233"/>
    <mergeCell ref="O158:O159"/>
    <mergeCell ref="B177:B178"/>
  </mergeCells>
  <dataValidations count="1">
    <dataValidation type="list" allowBlank="1" showInputMessage="1" showErrorMessage="1" sqref="D233" xr:uid="{75F665D9-B148-0645-ABD5-B5F400A01C11}">
      <formula1>"English,Filipino,Cebuano"</formula1>
    </dataValidation>
  </dataValidations>
  <hyperlinks>
    <hyperlink ref="K1" location="'File Directory'!A1" tooltip="Go Back to File Directory" display="Return to File Directory" xr:uid="{70808DE0-CE96-1D4E-9CF6-6708C0576F57}"/>
    <hyperlink ref="J1" location="'Summary Matrix MLESF (SEFP)'!A1" tooltip="View Summary Matrix MLESF (SEFP)" display="Return to Summary Matrix MLESF (SEFP)" xr:uid="{1BD97B6F-9482-E747-9845-1BE2FBE2FB12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File Directory</vt:lpstr>
      <vt:lpstr>General Instructions_Manual</vt:lpstr>
      <vt:lpstr>Summary Matrix MLESF</vt:lpstr>
      <vt:lpstr>Kindergarten</vt:lpstr>
      <vt:lpstr>Grade 1</vt:lpstr>
      <vt:lpstr>Grade 2</vt:lpstr>
      <vt:lpstr>Grade 3</vt:lpstr>
      <vt:lpstr>Grade 4</vt:lpstr>
      <vt:lpstr>Grade 5</vt:lpstr>
      <vt:lpstr>Grade 6</vt:lpstr>
      <vt:lpstr>Grade 7</vt:lpstr>
      <vt:lpstr>Grade 8</vt:lpstr>
      <vt:lpstr>Grade 9</vt:lpstr>
      <vt:lpstr>Grade 10</vt:lpstr>
      <vt:lpstr>Grade 11</vt:lpstr>
      <vt:lpstr>Grade 12</vt:lpstr>
      <vt:lpstr>Non-Graded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Wedzmer Munjilul</cp:lastModifiedBy>
  <dcterms:created xsi:type="dcterms:W3CDTF">2021-07-22T08:07:30Z</dcterms:created>
  <dcterms:modified xsi:type="dcterms:W3CDTF">2021-08-20T03:42:37Z</dcterms:modified>
</cp:coreProperties>
</file>